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tabRatio="589" activeTab="0"/>
  </bookViews>
  <sheets>
    <sheet name="Sheet1" sheetId="1" r:id="rId1"/>
  </sheets>
  <definedNames>
    <definedName name="_xlnm.Print_Titles" localSheetId="0">'Sheet1'!$4:$6</definedName>
    <definedName name="_xlnm.Print_Area" localSheetId="0">'Sheet1'!$A$1:$X$10</definedName>
  </definedNames>
  <calcPr fullCalcOnLoad="1"/>
</workbook>
</file>

<file path=xl/sharedStrings.xml><?xml version="1.0" encoding="utf-8"?>
<sst xmlns="http://schemas.openxmlformats.org/spreadsheetml/2006/main" count="37" uniqueCount="22">
  <si>
    <t>附件</t>
  </si>
  <si>
    <t>2023年中央财政衔接推进乡村振兴补助资金预算指标分配表</t>
  </si>
  <si>
    <t>单位：万元</t>
  </si>
  <si>
    <t>市县</t>
  </si>
  <si>
    <t>合计</t>
  </si>
  <si>
    <t>提前下达</t>
  </si>
  <si>
    <t>此次下达</t>
  </si>
  <si>
    <t>巩固拓展脱贫攻坚成果和乡村振兴任务</t>
  </si>
  <si>
    <t>少数民族发展任务</t>
  </si>
  <si>
    <t>以工代赈任务</t>
  </si>
  <si>
    <t>欠发达国有农场巩固提升任务</t>
  </si>
  <si>
    <t>欠发达国有林场巩固提升任务</t>
  </si>
  <si>
    <t>小计</t>
  </si>
  <si>
    <t>其中：</t>
  </si>
  <si>
    <t>易地扶贫搬迁（人口较多易地扶贫搬迁集中安置区）后续扶持</t>
  </si>
  <si>
    <t>发展新型农村集体经济</t>
  </si>
  <si>
    <t>督查激励</t>
  </si>
  <si>
    <t>资金绩效奖励</t>
  </si>
  <si>
    <t>云州区</t>
  </si>
  <si>
    <t>平城区</t>
  </si>
  <si>
    <t>云冈区</t>
  </si>
  <si>
    <t>左云县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</si>
</sst>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%"/>
    <numFmt numFmtId="177" formatCode="0_ "/>
  </numFmts>
  <fonts count="34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0"/>
      <name val="宋体"/>
      <family val="0"/>
    </font>
    <font>
      <sz val="12"/>
      <name val="黑体"/>
      <family val="3"/>
    </font>
    <font>
      <b/>
      <sz val="18"/>
      <name val="宋体"/>
      <family val="0"/>
    </font>
    <font>
      <sz val="10"/>
      <name val="黑体"/>
      <family val="3"/>
    </font>
    <font>
      <sz val="11"/>
      <name val="黑体"/>
      <family val="3"/>
    </font>
    <font>
      <sz val="12"/>
      <color indexed="8"/>
      <name val="宋体"/>
      <family val="0"/>
    </font>
    <font>
      <sz val="12"/>
      <color indexed="8"/>
      <name val="方正仿宋_GBK"/>
      <family val="0"/>
    </font>
    <font>
      <b/>
      <sz val="12"/>
      <name val="宋体"/>
      <family val="0"/>
    </font>
    <font>
      <sz val="12"/>
      <name val="方正仿宋_GBK"/>
      <family val="0"/>
    </font>
    <font>
      <b/>
      <sz val="12"/>
      <name val="方正仿宋_GBK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2"/>
      <name val="Cambria"/>
      <family val="0"/>
    </font>
    <font>
      <sz val="12"/>
      <color theme="1"/>
      <name val="方正仿宋_GBK"/>
      <family val="0"/>
    </font>
  </fonts>
  <fills count="24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6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0" fillId="0" borderId="0" applyProtection="0">
      <alignment/>
    </xf>
    <xf numFmtId="0" fontId="13" fillId="10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2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2" fillId="13" borderId="1" applyNumberFormat="0" applyAlignment="0" applyProtection="0"/>
    <xf numFmtId="0" fontId="24" fillId="0" borderId="2" applyNumberFormat="0" applyFill="0" applyAlignment="0" applyProtection="0"/>
    <xf numFmtId="0" fontId="28" fillId="14" borderId="3" applyNumberFormat="0" applyAlignment="0" applyProtection="0"/>
    <xf numFmtId="0" fontId="26" fillId="0" borderId="0" applyNumberFormat="0" applyFill="0" applyBorder="0" applyAlignment="0" applyProtection="0"/>
    <xf numFmtId="0" fontId="30" fillId="15" borderId="4" applyNumberFormat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42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5" fillId="15" borderId="3" applyNumberFormat="0" applyAlignment="0" applyProtection="0"/>
    <xf numFmtId="0" fontId="13" fillId="18" borderId="0" applyNumberFormat="0" applyBorder="0" applyAlignment="0" applyProtection="0"/>
    <xf numFmtId="41" fontId="0" fillId="0" borderId="0" applyFont="0" applyFill="0" applyBorder="0" applyAlignment="0" applyProtection="0"/>
    <xf numFmtId="0" fontId="13" fillId="7" borderId="0" applyNumberFormat="0" applyBorder="0" applyAlignment="0" applyProtection="0"/>
    <xf numFmtId="0" fontId="0" fillId="19" borderId="6" applyNumberFormat="0" applyFont="0" applyAlignment="0" applyProtection="0"/>
    <xf numFmtId="0" fontId="20" fillId="17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9" fillId="0" borderId="7" applyNumberFormat="0" applyFill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6" fillId="4" borderId="0" applyNumberFormat="0" applyBorder="0" applyAlignment="0" applyProtection="0"/>
    <xf numFmtId="0" fontId="16" fillId="20" borderId="0" applyNumberFormat="0" applyBorder="0" applyAlignment="0" applyProtection="0"/>
    <xf numFmtId="0" fontId="13" fillId="10" borderId="0" applyNumberFormat="0" applyBorder="0" applyAlignment="0" applyProtection="0"/>
    <xf numFmtId="0" fontId="17" fillId="0" borderId="9" applyNumberFormat="0" applyFill="0" applyAlignment="0" applyProtection="0"/>
    <xf numFmtId="0" fontId="13" fillId="21" borderId="0" applyNumberFormat="0" applyBorder="0" applyAlignment="0" applyProtection="0"/>
    <xf numFmtId="0" fontId="21" fillId="12" borderId="0" applyNumberFormat="0" applyBorder="0" applyAlignment="0" applyProtection="0"/>
    <xf numFmtId="0" fontId="16" fillId="14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5" borderId="0" applyNumberFormat="0" applyBorder="0" applyAlignment="0" applyProtection="0"/>
    <xf numFmtId="0" fontId="16" fillId="11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center"/>
    </xf>
    <xf numFmtId="176" fontId="8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177" fontId="33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177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</cellXfs>
  <cellStyles count="50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常规 2" xfId="23"/>
    <cellStyle name="60% - 强调文字颜色 5" xfId="24"/>
    <cellStyle name="40% - 强调文字颜色 2" xfId="25"/>
    <cellStyle name="40% - 强调文字颜色 5" xfId="26"/>
    <cellStyle name="20% - 强调文字颜色 2" xfId="27"/>
    <cellStyle name="标题" xfId="28"/>
    <cellStyle name="Followed Hyperlink" xfId="29"/>
    <cellStyle name="检查单元格" xfId="30"/>
    <cellStyle name="标题 1" xfId="31"/>
    <cellStyle name="输入" xfId="32"/>
    <cellStyle name="Hyperlink" xfId="33"/>
    <cellStyle name="输出" xfId="34"/>
    <cellStyle name="40% - 强调文字颜色 6" xfId="35"/>
    <cellStyle name="20% - 强调文字颜色 3" xfId="36"/>
    <cellStyle name="Currency [0]" xfId="37"/>
    <cellStyle name="标题 3" xfId="38"/>
    <cellStyle name="解释性文本" xfId="39"/>
    <cellStyle name="计算" xfId="40"/>
    <cellStyle name="60% - 强调文字颜色 1" xfId="41"/>
    <cellStyle name="Comma [0]" xfId="42"/>
    <cellStyle name="60% - 强调文字颜色 3" xfId="43"/>
    <cellStyle name="注释" xfId="44"/>
    <cellStyle name="好" xfId="45"/>
    <cellStyle name="Currency" xfId="46"/>
    <cellStyle name="Comma" xfId="47"/>
    <cellStyle name="标题 2" xfId="48"/>
    <cellStyle name="标题 4" xfId="49"/>
    <cellStyle name="Percent" xfId="50"/>
    <cellStyle name="链接单元格" xfId="51"/>
    <cellStyle name="40% - 强调文字颜色 4" xfId="52"/>
    <cellStyle name="20% - 强调文字颜色 1" xfId="53"/>
    <cellStyle name="强调文字颜色 5" xfId="54"/>
    <cellStyle name="汇总" xfId="55"/>
    <cellStyle name="强调文字颜色 2" xfId="56"/>
    <cellStyle name="差" xfId="57"/>
    <cellStyle name="20% - 强调文字颜色 6" xfId="58"/>
    <cellStyle name="警告文本" xfId="59"/>
    <cellStyle name="适中" xfId="60"/>
    <cellStyle name="强调文字颜色 1" xfId="61"/>
    <cellStyle name="60% - 强调文字颜色 4" xfId="62"/>
    <cellStyle name="40% - 强调文字颜色 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D16"/>
  <sheetViews>
    <sheetView tabSelected="1" zoomScale="85" zoomScaleNormal="85" zoomScaleSheetLayoutView="100" workbookViewId="0" topLeftCell="A1">
      <selection activeCell="A1" sqref="A1:X11"/>
    </sheetView>
  </sheetViews>
  <sheetFormatPr defaultColWidth="9.00390625" defaultRowHeight="14.25"/>
  <cols>
    <col min="1" max="1" width="16.75390625" style="3" customWidth="1"/>
    <col min="2" max="23" width="8.125" style="3" customWidth="1"/>
    <col min="24" max="24" width="24.25390625" style="4" customWidth="1"/>
    <col min="25" max="34" width="9.00390625" style="3" customWidth="1"/>
    <col min="35" max="35" width="14.125" style="3" customWidth="1"/>
    <col min="36" max="118" width="9.00390625" style="3" customWidth="1"/>
    <col min="119" max="196" width="9.00390625" style="1" customWidth="1"/>
    <col min="197" max="239" width="9.00390625" style="5" customWidth="1"/>
    <col min="240" max="16384" width="9.00390625" style="6" customWidth="1"/>
  </cols>
  <sheetData>
    <row r="1" spans="1:2" ht="25.5" customHeight="1">
      <c r="A1" s="7" t="s">
        <v>0</v>
      </c>
      <c r="B1" s="7"/>
    </row>
    <row r="2" spans="1:118" s="1" customFormat="1" ht="57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</row>
    <row r="3" spans="1:118" s="1" customFormat="1" ht="21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21" t="s">
        <v>2</v>
      </c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</row>
    <row r="4" spans="1:118" s="1" customFormat="1" ht="30" customHeight="1">
      <c r="A4" s="10" t="s">
        <v>3</v>
      </c>
      <c r="B4" s="10" t="s">
        <v>4</v>
      </c>
      <c r="C4" s="11" t="s">
        <v>5</v>
      </c>
      <c r="D4" s="11" t="s">
        <v>6</v>
      </c>
      <c r="E4" s="16" t="s">
        <v>7</v>
      </c>
      <c r="F4" s="16"/>
      <c r="G4" s="16"/>
      <c r="H4" s="16"/>
      <c r="I4" s="16"/>
      <c r="J4" s="16"/>
      <c r="K4" s="16"/>
      <c r="L4" s="19" t="s">
        <v>8</v>
      </c>
      <c r="M4" s="19"/>
      <c r="N4" s="19"/>
      <c r="O4" s="19" t="s">
        <v>9</v>
      </c>
      <c r="P4" s="19"/>
      <c r="Q4" s="19"/>
      <c r="R4" s="19" t="s">
        <v>10</v>
      </c>
      <c r="S4" s="19"/>
      <c r="T4" s="19"/>
      <c r="U4" s="19" t="s">
        <v>11</v>
      </c>
      <c r="V4" s="19"/>
      <c r="W4" s="19"/>
      <c r="X4" s="22"/>
      <c r="Y4" s="26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</row>
    <row r="5" spans="1:118" s="1" customFormat="1" ht="30.75" customHeight="1">
      <c r="A5" s="10"/>
      <c r="B5" s="10"/>
      <c r="C5" s="11"/>
      <c r="D5" s="11"/>
      <c r="E5" s="11" t="s">
        <v>12</v>
      </c>
      <c r="F5" s="16" t="s">
        <v>5</v>
      </c>
      <c r="G5" s="16" t="s">
        <v>6</v>
      </c>
      <c r="H5" s="17" t="s">
        <v>13</v>
      </c>
      <c r="I5" s="17"/>
      <c r="J5" s="17"/>
      <c r="K5" s="17"/>
      <c r="L5" s="19" t="s">
        <v>12</v>
      </c>
      <c r="M5" s="19" t="s">
        <v>5</v>
      </c>
      <c r="N5" s="19" t="s">
        <v>6</v>
      </c>
      <c r="O5" s="19" t="s">
        <v>12</v>
      </c>
      <c r="P5" s="19" t="s">
        <v>5</v>
      </c>
      <c r="Q5" s="19" t="s">
        <v>6</v>
      </c>
      <c r="R5" s="19" t="s">
        <v>12</v>
      </c>
      <c r="S5" s="19" t="s">
        <v>5</v>
      </c>
      <c r="T5" s="19" t="s">
        <v>6</v>
      </c>
      <c r="U5" s="19" t="s">
        <v>12</v>
      </c>
      <c r="V5" s="19" t="s">
        <v>5</v>
      </c>
      <c r="W5" s="19" t="s">
        <v>6</v>
      </c>
      <c r="X5" s="22"/>
      <c r="Y5" s="27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</row>
    <row r="6" spans="1:118" s="1" customFormat="1" ht="108" customHeight="1">
      <c r="A6" s="10"/>
      <c r="B6" s="10"/>
      <c r="C6" s="11"/>
      <c r="D6" s="11"/>
      <c r="E6" s="11"/>
      <c r="F6" s="16"/>
      <c r="G6" s="16"/>
      <c r="H6" s="18" t="s">
        <v>14</v>
      </c>
      <c r="I6" s="18" t="s">
        <v>15</v>
      </c>
      <c r="J6" s="18" t="s">
        <v>16</v>
      </c>
      <c r="K6" s="18" t="s">
        <v>17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22"/>
      <c r="Y6" s="27"/>
      <c r="Z6" s="3"/>
      <c r="AA6" s="3"/>
      <c r="AB6" s="28"/>
      <c r="AC6" s="28"/>
      <c r="AD6" s="28"/>
      <c r="AE6" s="28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</row>
    <row r="7" spans="1:238" s="2" customFormat="1" ht="21.75" customHeight="1">
      <c r="A7" s="12" t="s">
        <v>18</v>
      </c>
      <c r="B7" s="13">
        <f aca="true" t="shared" si="0" ref="B7:B27">SUM(C7:D7)</f>
        <v>8335</v>
      </c>
      <c r="C7" s="13">
        <f>SUM(F7,M7,P7,S7,V7)</f>
        <v>8070</v>
      </c>
      <c r="D7" s="13">
        <f aca="true" t="shared" si="1" ref="D7:D27">SUM(G7,N7,Q7,T7,W7)</f>
        <v>265</v>
      </c>
      <c r="E7" s="13">
        <f aca="true" t="shared" si="2" ref="E7:E27">SUM(F7:G7)</f>
        <v>7865</v>
      </c>
      <c r="F7" s="13">
        <v>7865</v>
      </c>
      <c r="G7" s="13">
        <v>0</v>
      </c>
      <c r="H7" s="13">
        <v>841</v>
      </c>
      <c r="I7" s="13"/>
      <c r="J7" s="13"/>
      <c r="K7" s="13"/>
      <c r="L7" s="13">
        <f>SUM(M7:N7)</f>
        <v>41</v>
      </c>
      <c r="M7" s="13">
        <v>31</v>
      </c>
      <c r="N7" s="13">
        <v>10</v>
      </c>
      <c r="O7" s="13">
        <f>SUM(P7:Q7)</f>
        <v>429</v>
      </c>
      <c r="P7" s="20">
        <v>174</v>
      </c>
      <c r="Q7" s="20">
        <v>255</v>
      </c>
      <c r="R7" s="13">
        <f>SUM(S7:T7)</f>
        <v>0</v>
      </c>
      <c r="S7" s="20"/>
      <c r="T7" s="20"/>
      <c r="U7" s="13">
        <f>SUM(V7:W7)</f>
        <v>0</v>
      </c>
      <c r="V7" s="20"/>
      <c r="W7" s="20"/>
      <c r="X7" s="23"/>
      <c r="AB7" s="29"/>
      <c r="AH7" s="29"/>
      <c r="AI7" s="31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6"/>
      <c r="GP7" s="36"/>
      <c r="GQ7" s="36"/>
      <c r="GR7" s="36"/>
      <c r="GS7" s="36"/>
      <c r="GT7" s="36"/>
      <c r="GU7" s="36"/>
      <c r="GV7" s="36"/>
      <c r="GW7" s="36"/>
      <c r="GX7" s="36"/>
      <c r="GY7" s="36"/>
      <c r="GZ7" s="36"/>
      <c r="HA7" s="36"/>
      <c r="HB7" s="36"/>
      <c r="HC7" s="36"/>
      <c r="HD7" s="36"/>
      <c r="HE7" s="36"/>
      <c r="HF7" s="36"/>
      <c r="HG7" s="36"/>
      <c r="HH7" s="36"/>
      <c r="HI7" s="36"/>
      <c r="HJ7" s="36"/>
      <c r="HK7" s="36"/>
      <c r="HL7" s="36"/>
      <c r="HM7" s="36"/>
      <c r="HN7" s="36"/>
      <c r="HO7" s="36"/>
      <c r="HP7" s="36"/>
      <c r="HQ7" s="36"/>
      <c r="HR7" s="36"/>
      <c r="HS7" s="36"/>
      <c r="HT7" s="36"/>
      <c r="HU7" s="36"/>
      <c r="HV7" s="36"/>
      <c r="HW7" s="36"/>
      <c r="HX7" s="36"/>
      <c r="HY7" s="36"/>
      <c r="HZ7" s="36"/>
      <c r="IA7" s="36"/>
      <c r="IB7" s="36"/>
      <c r="IC7" s="36"/>
      <c r="ID7" s="36"/>
    </row>
    <row r="8" spans="1:238" s="2" customFormat="1" ht="21.75" customHeight="1">
      <c r="A8" s="12" t="s">
        <v>19</v>
      </c>
      <c r="B8" s="13">
        <f t="shared" si="0"/>
        <v>16.5</v>
      </c>
      <c r="C8" s="13">
        <f>SUM(F8,M8,P8,S8,V8)</f>
        <v>14</v>
      </c>
      <c r="D8" s="13">
        <f t="shared" si="1"/>
        <v>2.5</v>
      </c>
      <c r="E8" s="13">
        <f t="shared" si="2"/>
        <v>0</v>
      </c>
      <c r="F8" s="13"/>
      <c r="G8" s="13"/>
      <c r="H8" s="13"/>
      <c r="I8" s="13"/>
      <c r="J8" s="13"/>
      <c r="K8" s="13"/>
      <c r="L8" s="13">
        <f>SUM(M8:N8)</f>
        <v>16.5</v>
      </c>
      <c r="M8" s="13">
        <v>14</v>
      </c>
      <c r="N8" s="13">
        <v>2.5</v>
      </c>
      <c r="O8" s="13">
        <f>SUM(P8:Q8)</f>
        <v>0</v>
      </c>
      <c r="P8" s="20"/>
      <c r="Q8" s="20"/>
      <c r="R8" s="13">
        <f>SUM(S8:T8)</f>
        <v>0</v>
      </c>
      <c r="S8" s="20"/>
      <c r="T8" s="20"/>
      <c r="U8" s="13">
        <f>SUM(V8:W8)</f>
        <v>0</v>
      </c>
      <c r="V8" s="20"/>
      <c r="W8" s="20"/>
      <c r="X8" s="24"/>
      <c r="AH8" s="29"/>
      <c r="AI8" s="31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  <c r="HA8" s="36"/>
      <c r="HB8" s="36"/>
      <c r="HC8" s="36"/>
      <c r="HD8" s="36"/>
      <c r="HE8" s="36"/>
      <c r="HF8" s="36"/>
      <c r="HG8" s="36"/>
      <c r="HH8" s="36"/>
      <c r="HI8" s="36"/>
      <c r="HJ8" s="36"/>
      <c r="HK8" s="36"/>
      <c r="HL8" s="36"/>
      <c r="HM8" s="36"/>
      <c r="HN8" s="36"/>
      <c r="HO8" s="36"/>
      <c r="HP8" s="36"/>
      <c r="HQ8" s="36"/>
      <c r="HR8" s="36"/>
      <c r="HS8" s="36"/>
      <c r="HT8" s="36"/>
      <c r="HU8" s="36"/>
      <c r="HV8" s="36"/>
      <c r="HW8" s="36"/>
      <c r="HX8" s="36"/>
      <c r="HY8" s="36"/>
      <c r="HZ8" s="36"/>
      <c r="IA8" s="36"/>
      <c r="IB8" s="36"/>
      <c r="IC8" s="36"/>
      <c r="ID8" s="36"/>
    </row>
    <row r="9" spans="1:238" s="2" customFormat="1" ht="21.75" customHeight="1">
      <c r="A9" s="12" t="s">
        <v>20</v>
      </c>
      <c r="B9" s="13">
        <f t="shared" si="0"/>
        <v>262</v>
      </c>
      <c r="C9" s="13">
        <f>SUM(F9,M9,P9,S9,V9)</f>
        <v>212</v>
      </c>
      <c r="D9" s="13">
        <f t="shared" si="1"/>
        <v>50</v>
      </c>
      <c r="E9" s="13">
        <f t="shared" si="2"/>
        <v>0</v>
      </c>
      <c r="F9" s="13"/>
      <c r="G9" s="13"/>
      <c r="H9" s="13"/>
      <c r="I9" s="13"/>
      <c r="J9" s="13"/>
      <c r="K9" s="13"/>
      <c r="L9" s="13">
        <f>SUM(M9:N9)</f>
        <v>0</v>
      </c>
      <c r="M9" s="13"/>
      <c r="N9" s="13"/>
      <c r="O9" s="13">
        <f>SUM(P9:Q9)</f>
        <v>0</v>
      </c>
      <c r="P9" s="20"/>
      <c r="Q9" s="20"/>
      <c r="R9" s="13">
        <f>SUM(S9:T9)</f>
        <v>262</v>
      </c>
      <c r="S9" s="20">
        <v>212</v>
      </c>
      <c r="T9" s="20">
        <v>50</v>
      </c>
      <c r="U9" s="13">
        <f>SUM(V9:W9)</f>
        <v>0</v>
      </c>
      <c r="V9" s="20"/>
      <c r="W9" s="20"/>
      <c r="X9" s="24"/>
      <c r="AC9" s="3"/>
      <c r="AD9" s="3"/>
      <c r="AH9" s="32"/>
      <c r="AI9" s="33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6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6"/>
      <c r="HA9" s="36"/>
      <c r="HB9" s="36"/>
      <c r="HC9" s="36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6"/>
      <c r="HO9" s="36"/>
      <c r="HP9" s="36"/>
      <c r="HQ9" s="36"/>
      <c r="HR9" s="36"/>
      <c r="HS9" s="36"/>
      <c r="HT9" s="36"/>
      <c r="HU9" s="36"/>
      <c r="HV9" s="36"/>
      <c r="HW9" s="36"/>
      <c r="HX9" s="36"/>
      <c r="HY9" s="36"/>
      <c r="HZ9" s="36"/>
      <c r="IA9" s="36"/>
      <c r="IB9" s="36"/>
      <c r="IC9" s="36"/>
      <c r="ID9" s="36"/>
    </row>
    <row r="10" spans="1:238" s="2" customFormat="1" ht="21.75" customHeight="1">
      <c r="A10" s="12" t="s">
        <v>21</v>
      </c>
      <c r="B10" s="13">
        <f t="shared" si="0"/>
        <v>700</v>
      </c>
      <c r="C10" s="13"/>
      <c r="D10" s="13">
        <f t="shared" si="1"/>
        <v>700</v>
      </c>
      <c r="E10" s="13">
        <f t="shared" si="2"/>
        <v>700</v>
      </c>
      <c r="F10" s="13"/>
      <c r="G10" s="13">
        <v>700</v>
      </c>
      <c r="H10" s="13">
        <v>0</v>
      </c>
      <c r="I10" s="13"/>
      <c r="J10" s="13"/>
      <c r="K10" s="13">
        <v>700</v>
      </c>
      <c r="L10" s="13"/>
      <c r="M10" s="13"/>
      <c r="N10" s="13"/>
      <c r="O10" s="13"/>
      <c r="P10" s="20"/>
      <c r="Q10" s="20"/>
      <c r="R10" s="13"/>
      <c r="S10" s="20"/>
      <c r="T10" s="20"/>
      <c r="U10" s="13"/>
      <c r="V10" s="20"/>
      <c r="W10" s="20"/>
      <c r="X10" s="24"/>
      <c r="AH10" s="29"/>
      <c r="AI10" s="34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6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6"/>
      <c r="HA10" s="36"/>
      <c r="HB10" s="36"/>
      <c r="HC10" s="36"/>
      <c r="HD10" s="36"/>
      <c r="HE10" s="36"/>
      <c r="HF10" s="36"/>
      <c r="HG10" s="36"/>
      <c r="HH10" s="36"/>
      <c r="HI10" s="36"/>
      <c r="HJ10" s="36"/>
      <c r="HK10" s="36"/>
      <c r="HL10" s="36"/>
      <c r="HM10" s="36"/>
      <c r="HN10" s="36"/>
      <c r="HO10" s="36"/>
      <c r="HP10" s="36"/>
      <c r="HQ10" s="36"/>
      <c r="HR10" s="36"/>
      <c r="HS10" s="36"/>
      <c r="HT10" s="36"/>
      <c r="HU10" s="36"/>
      <c r="HV10" s="36"/>
      <c r="HW10" s="36"/>
      <c r="HX10" s="36"/>
      <c r="HY10" s="36"/>
      <c r="HZ10" s="36"/>
      <c r="IA10" s="36"/>
      <c r="IB10" s="36"/>
      <c r="IC10" s="36"/>
      <c r="ID10" s="36"/>
    </row>
    <row r="11" spans="1:31" ht="21" customHeight="1">
      <c r="A11" s="14" t="s">
        <v>4</v>
      </c>
      <c r="B11" s="15">
        <f>SUM(B7:B10)</f>
        <v>9313.5</v>
      </c>
      <c r="C11" s="14">
        <f aca="true" t="shared" si="3" ref="C11:W11">SUM(C7:C10)</f>
        <v>8296</v>
      </c>
      <c r="D11" s="14">
        <f t="shared" si="3"/>
        <v>1017.5</v>
      </c>
      <c r="E11" s="14">
        <f t="shared" si="3"/>
        <v>8565</v>
      </c>
      <c r="F11" s="14">
        <f t="shared" si="3"/>
        <v>7865</v>
      </c>
      <c r="G11" s="14">
        <f t="shared" si="3"/>
        <v>700</v>
      </c>
      <c r="H11" s="14">
        <f t="shared" si="3"/>
        <v>841</v>
      </c>
      <c r="I11" s="14">
        <f t="shared" si="3"/>
        <v>0</v>
      </c>
      <c r="J11" s="14">
        <f t="shared" si="3"/>
        <v>0</v>
      </c>
      <c r="K11" s="14">
        <f t="shared" si="3"/>
        <v>700</v>
      </c>
      <c r="L11" s="14">
        <f t="shared" si="3"/>
        <v>57.5</v>
      </c>
      <c r="M11" s="14">
        <f t="shared" si="3"/>
        <v>45</v>
      </c>
      <c r="N11" s="14">
        <f t="shared" si="3"/>
        <v>12.5</v>
      </c>
      <c r="O11" s="14">
        <f t="shared" si="3"/>
        <v>429</v>
      </c>
      <c r="P11" s="14">
        <f t="shared" si="3"/>
        <v>174</v>
      </c>
      <c r="Q11" s="14">
        <f t="shared" si="3"/>
        <v>255</v>
      </c>
      <c r="R11" s="14">
        <f t="shared" si="3"/>
        <v>262</v>
      </c>
      <c r="S11" s="14">
        <f t="shared" si="3"/>
        <v>212</v>
      </c>
      <c r="T11" s="14">
        <f t="shared" si="3"/>
        <v>50</v>
      </c>
      <c r="U11" s="14">
        <f t="shared" si="3"/>
        <v>0</v>
      </c>
      <c r="V11" s="14"/>
      <c r="W11" s="14"/>
      <c r="X11" s="25"/>
      <c r="Z11" s="2"/>
      <c r="AA11" s="2"/>
      <c r="AB11" s="2"/>
      <c r="AC11" s="2"/>
      <c r="AD11" s="2"/>
      <c r="AE11" s="2"/>
    </row>
    <row r="12" spans="26:31" ht="15.75">
      <c r="Z12" s="2"/>
      <c r="AA12" s="2"/>
      <c r="AB12" s="2"/>
      <c r="AC12" s="2"/>
      <c r="AD12" s="2"/>
      <c r="AE12" s="2"/>
    </row>
    <row r="13" spans="26:31" ht="15.75">
      <c r="Z13" s="2"/>
      <c r="AA13" s="2"/>
      <c r="AB13" s="2"/>
      <c r="AC13" s="2"/>
      <c r="AD13" s="2"/>
      <c r="AE13" s="2"/>
    </row>
    <row r="15" spans="26:28" ht="15.75">
      <c r="Z15" s="30"/>
      <c r="AA15" s="30"/>
      <c r="AB15" s="30"/>
    </row>
    <row r="16" spans="2:28" ht="15.75">
      <c r="B16" s="15"/>
      <c r="Z16" s="30"/>
      <c r="AA16" s="30"/>
      <c r="AB16" s="30"/>
    </row>
  </sheetData>
  <sheetProtection/>
  <mergeCells count="27">
    <mergeCell ref="A2:X2"/>
    <mergeCell ref="E4:K4"/>
    <mergeCell ref="L4:N4"/>
    <mergeCell ref="O4:Q4"/>
    <mergeCell ref="R4:T4"/>
    <mergeCell ref="U4:W4"/>
    <mergeCell ref="H5:K5"/>
    <mergeCell ref="A4:A6"/>
    <mergeCell ref="B4:B6"/>
    <mergeCell ref="C4:C6"/>
    <mergeCell ref="D4:D6"/>
    <mergeCell ref="E5:E6"/>
    <mergeCell ref="F5:F6"/>
    <mergeCell ref="G5:G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4:X6"/>
  </mergeCells>
  <printOptions/>
  <pageMargins left="0.7513888888888889" right="0.7513888888888889" top="1" bottom="1" header="0.5" footer="0.5"/>
  <pageSetup fitToHeight="0" fitToWidth="1" horizontalDpi="600" verticalDpi="600" orientation="landscape" paperSize="8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baixin</cp:lastModifiedBy>
  <dcterms:created xsi:type="dcterms:W3CDTF">2012-06-09T17:30:27Z</dcterms:created>
  <dcterms:modified xsi:type="dcterms:W3CDTF">2023-06-02T10:19:12Z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2052-11.8.2.10290</vt:lpwstr>
  </property>
  <property fmtid="{D5CDD505-2E9C-101B-9397-08002B2CF9AE}" pid="3" name="퀀_generated_2.-2147483648">
    <vt:i4>2052</vt:i4>
  </property>
</Properties>
</file>