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<sst xmlns="http://schemas.openxmlformats.org/spreadsheetml/2006/main" count="418" uniqueCount="220">
  <si>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</si>
  <si>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</si>
  <si>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</si>
  <si>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</si>
  <si>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</si>
  <si>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</si>
  <si>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</si>
  <si>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</si>
  <si>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</si>
  <si>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</si>
  <si>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</si>
  <si>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</si>
  <si>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</si>
  <si>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</si>
  <si>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</si>
  <si>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</si>
  <si>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</si>
  <si>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</si>
  <si>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</si>
  <si>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</si>
  <si>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</si>
  <si>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</si>
  <si>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</si>
  <si>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</si>
  <si>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</si>
  <si>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</si>
  <si>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</si>
  <si>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</si>
  <si>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</si>
  <si>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部门：[035]大同市财政局[部门]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</si>
  <si>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</si>
  <si>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</si>
  <si>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</si>
  <si>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</si>
  <si>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</si>
  <si>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</si>
  <si>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</si>
  <si>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</si>
  <si>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</si>
  <si>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</si>
  <si>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</si>
  <si>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</si>
  <si>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</si>
  <si>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</si>
  <si>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</si>
  <si>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</si>
  <si>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</si>
  <si>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</si>
  <si>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</si>
  <si>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</si>
  <si>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</si>
  <si>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</si>
  <si>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</si>
  <si>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</si>
  <si>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</si>
  <si>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</si>
  <si>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</si>
  <si>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</si>
  <si>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</si>
  <si>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</si>
  <si>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</si>
  <si>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</si>
  <si>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</si>
  <si>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</si>
  <si>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</si>
  <si>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</si>
  <si>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</si>
  <si>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</si>
  <si>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</si>
  <si>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</si>
  <si>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</si>
  <si>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</si>
  <si>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</si>
  <si>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</si>
  <si>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</si>
  <si>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</si>
  <si>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</si>
  <si>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</si>
  <si>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</si>
  <si>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</si>
  <si>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</si>
  <si>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</si>
  <si>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</si>
  <si>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</si>
  <si>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</si>
  <si>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</si>
  <si>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</si>
  <si>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</si>
  <si>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</si>
  <si>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</si>
  <si>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</si>
  <si>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</si>
  <si>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20106</t>
  </si>
  <si>
    <t>　[20106]财政事务</t>
  </si>
  <si>
    <t>　　2010601</t>
  </si>
  <si>
    <t>　　[2010601]行政运行</t>
  </si>
  <si>
    <t>　　2010605</t>
  </si>
  <si>
    <t>　　[2010605]财政国库业务</t>
  </si>
  <si>
    <t>　　2010607</t>
  </si>
  <si>
    <t>　　[2010607]信息化建设</t>
  </si>
  <si>
    <t>　　2010650</t>
  </si>
  <si>
    <t>　　[2010650]事业运行</t>
  </si>
  <si>
    <t>　　2010699</t>
  </si>
  <si>
    <t>　　[2010699]其他财政事务支出</t>
  </si>
  <si>
    <t>　20107</t>
  </si>
  <si>
    <t>　[20107]税收事务</t>
  </si>
  <si>
    <t>　　2010750</t>
  </si>
  <si>
    <t>　　[2010750]事业运行</t>
  </si>
  <si>
    <t>205</t>
  </si>
  <si>
    <t>[205]教育支出</t>
  </si>
  <si>
    <t>　20503</t>
  </si>
  <si>
    <t>　[20503]职业教育</t>
  </si>
  <si>
    <t>　　2050302</t>
  </si>
  <si>
    <t>　　[2050302]中等职业教育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</si>
  <si>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</si>
  <si>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</si>
  <si>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</si>
  <si>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</si>
  <si>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</si>
  <si>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</si>
  <si>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</si>
  <si>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</si>
  <si>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</si>
  <si>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</si>
  <si>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</si>
  <si>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</si>
  <si>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</si>
  <si>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</si>
  <si>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</si>
  <si>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</si>
  <si>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</si>
  <si>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</si>
  <si>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</si>
  <si>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</si>
  <si>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</si>
  <si>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</si>
  <si>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</si>
  <si>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</si>
  <si>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</si>
  <si>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</si>
  <si>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　　2210202</t>
  </si>
  <si>
    <t>　　[2210202]提租补贴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</si>
  <si>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</si>
  <si>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</si>
  <si>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</si>
  <si>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</si>
  <si>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</si>
  <si>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</si>
  <si>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</si>
  <si>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</si>
  <si>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</si>
  <si>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</si>
  <si>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</si>
  <si>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</si>
  <si>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</si>
  <si>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</si>
  <si>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</si>
  <si>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</si>
  <si>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</si>
  <si>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</si>
  <si>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</si>
  <si>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</si>
  <si>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</si>
  <si>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</si>
  <si>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</si>
  <si>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</si>
  <si>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</si>
  <si>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</si>
  <si>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</si>
  <si>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</si>
  <si>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</si>
  <si>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</si>
  <si>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</si>
  <si>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</si>
  <si>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</si>
  <si>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</si>
  <si>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</si>
  <si>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</si>
  <si>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</si>
  <si>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差旅费</t>
  </si>
  <si>
    <t>　维修(护)费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</si>
  <si>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</si>
  <si>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</si>
  <si>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</si>
  <si>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</si>
  <si>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</si>
  <si>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</si>
  <si>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</si>
  <si>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</si>
  <si>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</si>
  <si>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</si>
  <si>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</si>
  <si>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</si>
  <si>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</si>
  <si>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</si>
  <si>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</si>
  <si>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</si>
  <si>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</si>
  <si>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</si>
  <si>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</si>
  <si>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</si>
  <si>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</si>
  <si>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</si>
  <si>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</si>
  <si>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</si>
  <si>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</si>
  <si>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</si>
  <si>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</si>
  <si>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</si>
  <si>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</si>
  <si>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</si>
  <si>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</si>
  <si>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</si>
  <si>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</si>
  <si>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</si>
  <si>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</si>
  <si>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035001</t>
  </si>
  <si>
    <t>[035001]大同市财政局</t>
  </si>
  <si>
    <t>035006</t>
  </si>
  <si>
    <t>[035006]大同市财政国库支付中心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</si>
</sst>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201</v>
      </c>
      <c r="H1" s="3"/>
      <c r="I1" s="13"/>
    </row>
    <row r="2" spans="1:9" s="1" customFormat="1" ht="37.5" customHeight="1">
      <c r="A2" s="4" t="s">
        <v>202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203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204</v>
      </c>
      <c r="D5" s="5" t="s">
        <v>145</v>
      </c>
      <c r="E5" s="5" t="s">
        <v>146</v>
      </c>
      <c r="F5" s="5" t="s">
        <v>89</v>
      </c>
      <c r="G5" s="5" t="s">
        <v>147</v>
      </c>
      <c r="H5" s="5" t="s">
        <v>148</v>
      </c>
      <c r="I5" s="13"/>
    </row>
    <row r="6" spans="1:9" s="1" customFormat="1" ht="16.5" customHeight="1">
      <c r="A6" s="5" t="s">
        <v>145</v>
      </c>
      <c r="B6" s="5" t="s">
        <v>146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205</v>
      </c>
    </row>
    <row r="2" spans="1:3" s="1" customFormat="1" ht="37.5" customHeight="1">
      <c r="A2" s="4" t="s">
        <v>206</v>
      </c>
      <c r="B2" s="4"/>
      <c r="C2" s="4"/>
    </row>
    <row r="3" spans="1:2" s="1" customFormat="1" ht="15">
      <c r="A3" s="2"/>
      <c r="B3" s="3" t="s">
        <v>195</v>
      </c>
    </row>
    <row r="4" spans="1:2" s="1" customFormat="1" ht="18.75" customHeight="1">
      <c r="A4" s="9" t="s">
        <v>33</v>
      </c>
      <c r="B4" s="9" t="s">
        <v>144</v>
      </c>
    </row>
    <row r="5" spans="1:3" s="1" customFormat="1" ht="18.75" customHeight="1">
      <c r="A5" s="10" t="s">
        <v>207</v>
      </c>
      <c r="B5" s="8"/>
      <c r="C5" s="11"/>
    </row>
    <row r="6" spans="1:3" s="1" customFormat="1" ht="18.75" customHeight="1">
      <c r="A6" s="10" t="s">
        <v>208</v>
      </c>
      <c r="B6" s="8"/>
      <c r="C6" s="11"/>
    </row>
    <row r="7" spans="1:3" s="1" customFormat="1" ht="18.75" customHeight="1">
      <c r="A7" s="10" t="s">
        <v>209</v>
      </c>
      <c r="B7" s="8">
        <v>18.2</v>
      </c>
      <c r="C7" s="11"/>
    </row>
    <row r="8" spans="1:3" s="1" customFormat="1" ht="18.75" customHeight="1">
      <c r="A8" s="10" t="s">
        <v>210</v>
      </c>
      <c r="B8" s="8"/>
      <c r="C8" s="11"/>
    </row>
    <row r="9" spans="1:3" s="1" customFormat="1" ht="18.75" customHeight="1">
      <c r="A9" s="10" t="s">
        <v>211</v>
      </c>
      <c r="B9" s="8">
        <v>18.2</v>
      </c>
      <c r="C9" s="11"/>
    </row>
    <row r="10" spans="1:3" s="1" customFormat="1" ht="18.75" customHeight="1">
      <c r="A10" s="10" t="s">
        <v>89</v>
      </c>
      <c r="B10" s="8">
        <v>18.2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212</v>
      </c>
      <c r="D1" s="2"/>
    </row>
    <row r="2" spans="1:4" s="1" customFormat="1" ht="37.5" customHeight="1">
      <c r="A2" s="4" t="s">
        <v>213</v>
      </c>
      <c r="B2" s="4"/>
      <c r="C2" s="4"/>
      <c r="D2" s="2"/>
    </row>
    <row r="3" spans="2:4" s="1" customFormat="1" ht="15">
      <c r="B3" s="2"/>
      <c r="C3" s="3" t="s">
        <v>195</v>
      </c>
      <c r="D3" s="2"/>
    </row>
    <row r="4" spans="1:4" s="1" customFormat="1" ht="15" customHeight="1">
      <c r="A4" s="5" t="s">
        <v>214</v>
      </c>
      <c r="B4" s="5" t="s">
        <v>215</v>
      </c>
      <c r="C4" s="5" t="s">
        <v>144</v>
      </c>
      <c r="D4" s="2"/>
    </row>
    <row r="5" spans="1:4" s="1" customFormat="1" ht="15" customHeight="1">
      <c r="A5" s="6"/>
      <c r="B5" s="7" t="s">
        <v>89</v>
      </c>
      <c r="C5" s="8">
        <v>210.84433</v>
      </c>
      <c r="D5" s="2"/>
    </row>
    <row r="6" spans="1:4" s="1" customFormat="1" ht="15" customHeight="1">
      <c r="A6" s="6" t="s">
        <v>216</v>
      </c>
      <c r="B6" s="7" t="s">
        <v>217</v>
      </c>
      <c r="C6" s="8">
        <v>162.384347</v>
      </c>
      <c r="D6" s="2"/>
    </row>
    <row r="7" spans="1:4" s="1" customFormat="1" ht="15" customHeight="1">
      <c r="A7" s="6" t="s">
        <v>218</v>
      </c>
      <c r="B7" s="7" t="s">
        <v>219</v>
      </c>
      <c r="C7" s="8">
        <v>48.459983</v>
      </c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1.26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8357.135846</v>
      </c>
      <c r="C6" s="29" t="s">
        <v>39</v>
      </c>
      <c r="D6" s="22">
        <v>5222.287983</v>
      </c>
      <c r="E6" s="22">
        <f>SUM(D6)-SUM(F6)</f>
        <v>5222.287983</v>
      </c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>
        <v>80</v>
      </c>
      <c r="C10" s="29" t="s">
        <v>47</v>
      </c>
      <c r="D10" s="22">
        <v>1935.073873</v>
      </c>
      <c r="E10" s="22">
        <f>SUM(D10)-SUM(F10)</f>
        <v>1935.073873</v>
      </c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641.557136</v>
      </c>
      <c r="E13" s="22">
        <f>SUM(D13)-SUM(F13)</f>
        <v>641.557136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176.367185</v>
      </c>
      <c r="E15" s="22">
        <f>SUM(D15)-SUM(F15)</f>
        <v>176.367185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461.849669</v>
      </c>
      <c r="E25" s="22">
        <f>SUM(D25)-SUM(F25)</f>
        <v>461.849669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8437.135846</v>
      </c>
      <c r="C37" s="28" t="s">
        <v>74</v>
      </c>
      <c r="D37" s="30">
        <v>8437.135846</v>
      </c>
      <c r="E37" s="30">
        <f>SUM(D37)-SUM(F37)</f>
        <v>8437.135846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8437.135846</v>
      </c>
      <c r="C39" s="28" t="s">
        <v>78</v>
      </c>
      <c r="D39" s="31">
        <f>SUM(D37:D38)</f>
        <v>8437.135846</v>
      </c>
      <c r="E39" s="30">
        <f>SUM(D39)-SUM(F39)</f>
        <v>8437.135846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8300000000000001" right="0.75" top="0.63" bottom="0.55" header="0.5" footer="0.5"/>
  <pageSetup fitToHeight="1" fitToWidth="1" horizontalDpi="300" verticalDpi="300" orientation="portrait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8437.135846</v>
      </c>
      <c r="D6" s="25">
        <v>8357.135846</v>
      </c>
      <c r="E6" s="25"/>
      <c r="F6" s="25"/>
      <c r="G6" s="25"/>
      <c r="H6" s="25">
        <v>80</v>
      </c>
      <c r="I6" s="25"/>
    </row>
    <row r="7" spans="1:9" s="1" customFormat="1" ht="18.75" customHeight="1">
      <c r="A7" s="16" t="s">
        <v>90</v>
      </c>
      <c r="B7" s="16" t="s">
        <v>91</v>
      </c>
      <c r="C7" s="25">
        <v>5222.287983</v>
      </c>
      <c r="D7" s="25">
        <v>5222.287983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5221.599978</v>
      </c>
      <c r="D8" s="25">
        <v>5221.599978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1223.31223</v>
      </c>
      <c r="D9" s="22">
        <v>1223.31223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70.261382</v>
      </c>
      <c r="D10" s="22">
        <v>70.261382</v>
      </c>
      <c r="E10" s="22"/>
      <c r="F10" s="22"/>
      <c r="G10" s="22"/>
      <c r="H10" s="22"/>
      <c r="I10" s="22"/>
    </row>
    <row r="11" spans="1:9" s="1" customFormat="1" ht="18.75" customHeight="1">
      <c r="A11" s="7" t="s">
        <v>98</v>
      </c>
      <c r="B11" s="7" t="s">
        <v>99</v>
      </c>
      <c r="C11" s="22">
        <v>344.52</v>
      </c>
      <c r="D11" s="22">
        <v>344.52</v>
      </c>
      <c r="E11" s="22"/>
      <c r="F11" s="22"/>
      <c r="G11" s="22"/>
      <c r="H11" s="22"/>
      <c r="I11" s="22"/>
    </row>
    <row r="12" spans="1:9" s="1" customFormat="1" ht="18.75" customHeight="1">
      <c r="A12" s="7" t="s">
        <v>100</v>
      </c>
      <c r="B12" s="7" t="s">
        <v>101</v>
      </c>
      <c r="C12" s="22">
        <v>803.006405</v>
      </c>
      <c r="D12" s="22">
        <v>803.006405</v>
      </c>
      <c r="E12" s="22"/>
      <c r="F12" s="22"/>
      <c r="G12" s="22"/>
      <c r="H12" s="22"/>
      <c r="I12" s="22"/>
    </row>
    <row r="13" spans="1:9" s="1" customFormat="1" ht="18.75" customHeight="1">
      <c r="A13" s="7" t="s">
        <v>102</v>
      </c>
      <c r="B13" s="7" t="s">
        <v>103</v>
      </c>
      <c r="C13" s="22">
        <v>2780.499961</v>
      </c>
      <c r="D13" s="22">
        <v>2780.499961</v>
      </c>
      <c r="E13" s="22"/>
      <c r="F13" s="22"/>
      <c r="G13" s="22"/>
      <c r="H13" s="22"/>
      <c r="I13" s="22"/>
    </row>
    <row r="14" spans="1:9" s="1" customFormat="1" ht="18.75" customHeight="1">
      <c r="A14" s="16" t="s">
        <v>104</v>
      </c>
      <c r="B14" s="16" t="s">
        <v>105</v>
      </c>
      <c r="C14" s="25">
        <v>0.688005</v>
      </c>
      <c r="D14" s="25">
        <v>0.688005</v>
      </c>
      <c r="E14" s="25"/>
      <c r="F14" s="25"/>
      <c r="G14" s="25"/>
      <c r="H14" s="25"/>
      <c r="I14" s="25"/>
    </row>
    <row r="15" spans="1:9" s="1" customFormat="1" ht="15">
      <c r="A15" s="7" t="s">
        <v>106</v>
      </c>
      <c r="B15" s="7" t="s">
        <v>107</v>
      </c>
      <c r="C15" s="22">
        <v>0.688005</v>
      </c>
      <c r="D15" s="22">
        <v>0.688005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1935.073873</v>
      </c>
      <c r="D16" s="25">
        <v>1855.073873</v>
      </c>
      <c r="E16" s="25"/>
      <c r="F16" s="25"/>
      <c r="G16" s="25"/>
      <c r="H16" s="25">
        <v>80</v>
      </c>
      <c r="I16" s="25"/>
    </row>
    <row r="17" spans="1:9" s="1" customFormat="1" ht="15">
      <c r="A17" s="16" t="s">
        <v>110</v>
      </c>
      <c r="B17" s="16" t="s">
        <v>111</v>
      </c>
      <c r="C17" s="25">
        <v>1935.073873</v>
      </c>
      <c r="D17" s="25">
        <v>1855.073873</v>
      </c>
      <c r="E17" s="25"/>
      <c r="F17" s="25"/>
      <c r="G17" s="25"/>
      <c r="H17" s="25">
        <v>80</v>
      </c>
      <c r="I17" s="25"/>
    </row>
    <row r="18" spans="1:9" s="1" customFormat="1" ht="15">
      <c r="A18" s="7" t="s">
        <v>112</v>
      </c>
      <c r="B18" s="7" t="s">
        <v>113</v>
      </c>
      <c r="C18" s="22">
        <v>1935.073873</v>
      </c>
      <c r="D18" s="22">
        <v>1855.073873</v>
      </c>
      <c r="E18" s="22"/>
      <c r="F18" s="22"/>
      <c r="G18" s="22"/>
      <c r="H18" s="22">
        <v>80</v>
      </c>
      <c r="I18" s="22"/>
    </row>
    <row r="19" spans="1:9" s="1" customFormat="1" ht="15">
      <c r="A19" s="16" t="s">
        <v>114</v>
      </c>
      <c r="B19" s="16" t="s">
        <v>115</v>
      </c>
      <c r="C19" s="25">
        <v>641.557136</v>
      </c>
      <c r="D19" s="25">
        <v>641.557136</v>
      </c>
      <c r="E19" s="25"/>
      <c r="F19" s="25"/>
      <c r="G19" s="25"/>
      <c r="H19" s="25"/>
      <c r="I19" s="25"/>
    </row>
    <row r="20" spans="1:9" s="1" customFormat="1" ht="15">
      <c r="A20" s="16" t="s">
        <v>116</v>
      </c>
      <c r="B20" s="16" t="s">
        <v>117</v>
      </c>
      <c r="C20" s="25">
        <v>641.557136</v>
      </c>
      <c r="D20" s="25">
        <v>641.557136</v>
      </c>
      <c r="E20" s="25"/>
      <c r="F20" s="25"/>
      <c r="G20" s="25"/>
      <c r="H20" s="25"/>
      <c r="I20" s="25"/>
    </row>
    <row r="21" spans="1:9" s="1" customFormat="1" ht="15">
      <c r="A21" s="7" t="s">
        <v>118</v>
      </c>
      <c r="B21" s="7" t="s">
        <v>119</v>
      </c>
      <c r="C21" s="22">
        <v>118.872976</v>
      </c>
      <c r="D21" s="22">
        <v>118.872976</v>
      </c>
      <c r="E21" s="22"/>
      <c r="F21" s="22"/>
      <c r="G21" s="22"/>
      <c r="H21" s="22"/>
      <c r="I21" s="22"/>
    </row>
    <row r="22" spans="1:9" s="1" customFormat="1" ht="15">
      <c r="A22" s="7" t="s">
        <v>120</v>
      </c>
      <c r="B22" s="7" t="s">
        <v>121</v>
      </c>
      <c r="C22" s="22">
        <v>117.288912</v>
      </c>
      <c r="D22" s="22">
        <v>117.288912</v>
      </c>
      <c r="E22" s="22"/>
      <c r="F22" s="22"/>
      <c r="G22" s="22"/>
      <c r="H22" s="22"/>
      <c r="I22" s="22"/>
    </row>
    <row r="23" spans="1:9" s="1" customFormat="1" ht="15">
      <c r="A23" s="7" t="s">
        <v>122</v>
      </c>
      <c r="B23" s="7" t="s">
        <v>123</v>
      </c>
      <c r="C23" s="22">
        <v>404.638497</v>
      </c>
      <c r="D23" s="22">
        <v>404.638497</v>
      </c>
      <c r="E23" s="22"/>
      <c r="F23" s="22"/>
      <c r="G23" s="22"/>
      <c r="H23" s="22"/>
      <c r="I23" s="22"/>
    </row>
    <row r="24" spans="1:9" s="1" customFormat="1" ht="15">
      <c r="A24" s="7" t="s">
        <v>124</v>
      </c>
      <c r="B24" s="7" t="s">
        <v>125</v>
      </c>
      <c r="C24" s="22">
        <v>0.756751</v>
      </c>
      <c r="D24" s="22">
        <v>0.756751</v>
      </c>
      <c r="E24" s="22"/>
      <c r="F24" s="22"/>
      <c r="G24" s="22"/>
      <c r="H24" s="22"/>
      <c r="I24" s="22"/>
    </row>
    <row r="25" spans="1:9" s="1" customFormat="1" ht="15">
      <c r="A25" s="16" t="s">
        <v>126</v>
      </c>
      <c r="B25" s="16" t="s">
        <v>127</v>
      </c>
      <c r="C25" s="25">
        <v>176.367185</v>
      </c>
      <c r="D25" s="25">
        <v>176.367185</v>
      </c>
      <c r="E25" s="25"/>
      <c r="F25" s="25"/>
      <c r="G25" s="25"/>
      <c r="H25" s="25"/>
      <c r="I25" s="25"/>
    </row>
    <row r="26" spans="1:9" s="1" customFormat="1" ht="15">
      <c r="A26" s="16" t="s">
        <v>128</v>
      </c>
      <c r="B26" s="16" t="s">
        <v>129</v>
      </c>
      <c r="C26" s="25">
        <v>176.367185</v>
      </c>
      <c r="D26" s="25">
        <v>176.367185</v>
      </c>
      <c r="E26" s="25"/>
      <c r="F26" s="25"/>
      <c r="G26" s="25"/>
      <c r="H26" s="25"/>
      <c r="I26" s="25"/>
    </row>
    <row r="27" spans="1:9" s="1" customFormat="1" ht="15">
      <c r="A27" s="7" t="s">
        <v>130</v>
      </c>
      <c r="B27" s="7" t="s">
        <v>131</v>
      </c>
      <c r="C27" s="22">
        <v>66.683421</v>
      </c>
      <c r="D27" s="22">
        <v>66.683421</v>
      </c>
      <c r="E27" s="22"/>
      <c r="F27" s="22"/>
      <c r="G27" s="22"/>
      <c r="H27" s="22"/>
      <c r="I27" s="22"/>
    </row>
    <row r="28" spans="1:9" s="1" customFormat="1" ht="15">
      <c r="A28" s="7" t="s">
        <v>132</v>
      </c>
      <c r="B28" s="7" t="s">
        <v>133</v>
      </c>
      <c r="C28" s="22">
        <v>109.683764</v>
      </c>
      <c r="D28" s="22">
        <v>109.683764</v>
      </c>
      <c r="E28" s="22"/>
      <c r="F28" s="22"/>
      <c r="G28" s="22"/>
      <c r="H28" s="22"/>
      <c r="I28" s="22"/>
    </row>
    <row r="29" spans="1:9" s="1" customFormat="1" ht="15">
      <c r="A29" s="16" t="s">
        <v>134</v>
      </c>
      <c r="B29" s="16" t="s">
        <v>135</v>
      </c>
      <c r="C29" s="25">
        <v>461.849669</v>
      </c>
      <c r="D29" s="25">
        <v>461.849669</v>
      </c>
      <c r="E29" s="25"/>
      <c r="F29" s="25"/>
      <c r="G29" s="25"/>
      <c r="H29" s="25"/>
      <c r="I29" s="25"/>
    </row>
    <row r="30" spans="1:9" s="1" customFormat="1" ht="15">
      <c r="A30" s="16" t="s">
        <v>136</v>
      </c>
      <c r="B30" s="16" t="s">
        <v>137</v>
      </c>
      <c r="C30" s="25">
        <v>461.849669</v>
      </c>
      <c r="D30" s="25">
        <v>461.849669</v>
      </c>
      <c r="E30" s="25"/>
      <c r="F30" s="25"/>
      <c r="G30" s="25"/>
      <c r="H30" s="25"/>
      <c r="I30" s="25"/>
    </row>
    <row r="31" spans="1:9" s="1" customFormat="1" ht="15">
      <c r="A31" s="7" t="s">
        <v>138</v>
      </c>
      <c r="B31" s="7" t="s">
        <v>139</v>
      </c>
      <c r="C31" s="22">
        <v>414.067397</v>
      </c>
      <c r="D31" s="22">
        <v>414.067397</v>
      </c>
      <c r="E31" s="22"/>
      <c r="F31" s="22"/>
      <c r="G31" s="22"/>
      <c r="H31" s="22"/>
      <c r="I31" s="22"/>
    </row>
    <row r="32" spans="1:9" s="1" customFormat="1" ht="15">
      <c r="A32" s="7" t="s">
        <v>140</v>
      </c>
      <c r="B32" s="7" t="s">
        <v>141</v>
      </c>
      <c r="C32" s="22">
        <v>47.782272</v>
      </c>
      <c r="D32" s="22">
        <v>47.782272</v>
      </c>
      <c r="E32" s="22"/>
      <c r="F32" s="22"/>
      <c r="G32" s="22"/>
      <c r="H32" s="22"/>
      <c r="I32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fitToHeight="1" fitToWidth="1" horizontalDpi="300" verticalDpi="300" orientation="portrait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142</v>
      </c>
      <c r="F1" s="2"/>
      <c r="G1" s="2"/>
      <c r="H1" s="2"/>
    </row>
    <row r="2" spans="1:8" s="1" customFormat="1" ht="37.5" customHeight="1">
      <c r="A2" s="4" t="s">
        <v>143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144</v>
      </c>
      <c r="D4" s="9"/>
      <c r="E4" s="9"/>
      <c r="F4" s="2"/>
      <c r="G4" s="2"/>
      <c r="H4" s="2"/>
    </row>
    <row r="5" spans="1:8" s="1" customFormat="1" ht="18.75" customHeight="1">
      <c r="A5" s="9" t="s">
        <v>145</v>
      </c>
      <c r="B5" s="9" t="s">
        <v>146</v>
      </c>
      <c r="C5" s="9" t="s">
        <v>89</v>
      </c>
      <c r="D5" s="9" t="s">
        <v>147</v>
      </c>
      <c r="E5" s="9" t="s">
        <v>148</v>
      </c>
      <c r="F5" s="2"/>
      <c r="G5" s="2"/>
      <c r="H5" s="2"/>
    </row>
    <row r="6" spans="1:8" s="1" customFormat="1" ht="18.75" customHeight="1">
      <c r="A6" s="16"/>
      <c r="B6" s="16"/>
      <c r="C6" s="17">
        <v>8437.135846</v>
      </c>
      <c r="D6" s="17">
        <v>4307.815876</v>
      </c>
      <c r="E6" s="17">
        <v>4129.31997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5222.287983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5221.599978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1223.31223</v>
      </c>
      <c r="D9" s="8">
        <v>1223.31223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70.261382</v>
      </c>
      <c r="D10" s="8"/>
      <c r="E10" s="8">
        <v>70.261382</v>
      </c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344.52</v>
      </c>
      <c r="D11" s="8"/>
      <c r="E11" s="8">
        <v>344.52</v>
      </c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803.006405</v>
      </c>
      <c r="D12" s="8">
        <v>523.467778</v>
      </c>
      <c r="E12" s="8">
        <v>279.538627</v>
      </c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2780.499961</v>
      </c>
      <c r="D13" s="8"/>
      <c r="E13" s="8">
        <v>2780.499961</v>
      </c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0.688005</v>
      </c>
      <c r="D14" s="17"/>
      <c r="E14" s="17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0.688005</v>
      </c>
      <c r="D15" s="8">
        <v>0.688005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1935.073873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1935.073873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1935.073873</v>
      </c>
      <c r="D18" s="8">
        <v>1280.573873</v>
      </c>
      <c r="E18" s="8">
        <v>654.5</v>
      </c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641.557136</v>
      </c>
      <c r="D19" s="17"/>
      <c r="E19" s="17"/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641.557136</v>
      </c>
      <c r="D20" s="17"/>
      <c r="E20" s="17"/>
    </row>
    <row r="21" spans="1:5" s="1" customFormat="1" ht="15">
      <c r="A21" s="7" t="s">
        <v>118</v>
      </c>
      <c r="B21" s="7" t="s">
        <v>119</v>
      </c>
      <c r="C21" s="8">
        <v>118.872976</v>
      </c>
      <c r="D21" s="8">
        <v>118.872976</v>
      </c>
      <c r="E21" s="8"/>
    </row>
    <row r="22" spans="1:5" s="1" customFormat="1" ht="15">
      <c r="A22" s="7" t="s">
        <v>120</v>
      </c>
      <c r="B22" s="7" t="s">
        <v>121</v>
      </c>
      <c r="C22" s="8">
        <v>117.288912</v>
      </c>
      <c r="D22" s="8">
        <v>117.288912</v>
      </c>
      <c r="E22" s="8"/>
    </row>
    <row r="23" spans="1:5" s="1" customFormat="1" ht="15">
      <c r="A23" s="7" t="s">
        <v>122</v>
      </c>
      <c r="B23" s="7" t="s">
        <v>123</v>
      </c>
      <c r="C23" s="8">
        <v>404.638497</v>
      </c>
      <c r="D23" s="8">
        <v>404.638497</v>
      </c>
      <c r="E23" s="8"/>
    </row>
    <row r="24" spans="1:5" s="1" customFormat="1" ht="15">
      <c r="A24" s="7" t="s">
        <v>124</v>
      </c>
      <c r="B24" s="7" t="s">
        <v>125</v>
      </c>
      <c r="C24" s="8">
        <v>0.756751</v>
      </c>
      <c r="D24" s="8">
        <v>0.756751</v>
      </c>
      <c r="E24" s="8"/>
    </row>
    <row r="25" spans="1:5" s="1" customFormat="1" ht="15">
      <c r="A25" s="16" t="s">
        <v>126</v>
      </c>
      <c r="B25" s="16" t="s">
        <v>127</v>
      </c>
      <c r="C25" s="17">
        <v>176.367185</v>
      </c>
      <c r="D25" s="17"/>
      <c r="E25" s="17"/>
    </row>
    <row r="26" spans="1:5" s="1" customFormat="1" ht="15">
      <c r="A26" s="16" t="s">
        <v>128</v>
      </c>
      <c r="B26" s="16" t="s">
        <v>129</v>
      </c>
      <c r="C26" s="17">
        <v>176.367185</v>
      </c>
      <c r="D26" s="17"/>
      <c r="E26" s="17"/>
    </row>
    <row r="27" spans="1:5" s="1" customFormat="1" ht="15">
      <c r="A27" s="7" t="s">
        <v>130</v>
      </c>
      <c r="B27" s="7" t="s">
        <v>131</v>
      </c>
      <c r="C27" s="8">
        <v>66.683421</v>
      </c>
      <c r="D27" s="8">
        <v>66.683421</v>
      </c>
      <c r="E27" s="8"/>
    </row>
    <row r="28" spans="1:5" s="1" customFormat="1" ht="15">
      <c r="A28" s="7" t="s">
        <v>132</v>
      </c>
      <c r="B28" s="7" t="s">
        <v>133</v>
      </c>
      <c r="C28" s="8">
        <v>109.683764</v>
      </c>
      <c r="D28" s="8">
        <v>109.683764</v>
      </c>
      <c r="E28" s="8"/>
    </row>
    <row r="29" spans="1:5" s="1" customFormat="1" ht="15">
      <c r="A29" s="16" t="s">
        <v>134</v>
      </c>
      <c r="B29" s="16" t="s">
        <v>135</v>
      </c>
      <c r="C29" s="17">
        <v>461.849669</v>
      </c>
      <c r="D29" s="17"/>
      <c r="E29" s="17"/>
    </row>
    <row r="30" spans="1:5" s="1" customFormat="1" ht="15">
      <c r="A30" s="16" t="s">
        <v>136</v>
      </c>
      <c r="B30" s="16" t="s">
        <v>137</v>
      </c>
      <c r="C30" s="17">
        <v>461.849669</v>
      </c>
      <c r="D30" s="17"/>
      <c r="E30" s="17"/>
    </row>
    <row r="31" spans="1:5" s="1" customFormat="1" ht="15">
      <c r="A31" s="7" t="s">
        <v>138</v>
      </c>
      <c r="B31" s="7" t="s">
        <v>139</v>
      </c>
      <c r="C31" s="8">
        <v>414.067397</v>
      </c>
      <c r="D31" s="8">
        <v>414.067397</v>
      </c>
      <c r="E31" s="8"/>
    </row>
    <row r="32" spans="1:5" s="1" customFormat="1" ht="15">
      <c r="A32" s="7" t="s">
        <v>140</v>
      </c>
      <c r="B32" s="7" t="s">
        <v>141</v>
      </c>
      <c r="C32" s="8">
        <v>47.782272</v>
      </c>
      <c r="D32" s="8">
        <v>47.782272</v>
      </c>
      <c r="E3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150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151</v>
      </c>
      <c r="C5" s="5" t="s">
        <v>33</v>
      </c>
      <c r="D5" s="5" t="s">
        <v>151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152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8357.135846</v>
      </c>
      <c r="C7" s="20" t="s">
        <v>39</v>
      </c>
      <c r="D7" s="8">
        <v>5222.287983</v>
      </c>
      <c r="E7" s="8">
        <v>5222.287983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>
        <v>1855.073873</v>
      </c>
      <c r="E11" s="8">
        <v>1855.073873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641.557136</v>
      </c>
      <c r="E14" s="8">
        <v>641.557136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176.367185</v>
      </c>
      <c r="E16" s="8">
        <v>176.367185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461.849669</v>
      </c>
      <c r="E26" s="8">
        <v>461.849669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8357.135846</v>
      </c>
      <c r="C38" s="7" t="s">
        <v>74</v>
      </c>
      <c r="D38" s="21">
        <f>SUM(D7:D36)</f>
        <v>8357.135846000001</v>
      </c>
      <c r="E38" s="21">
        <f>SUM(E7:E36)</f>
        <v>8357.135846000001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153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8357.135846</v>
      </c>
      <c r="C44" s="6" t="s">
        <v>78</v>
      </c>
      <c r="D44" s="22">
        <f>SUM(D38:D39)</f>
        <v>8357.135846000001</v>
      </c>
      <c r="E44" s="22">
        <f>SUM(E38:E39)</f>
        <v>8357.135846000001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98" right="0.75" top="0.71" bottom="0.59" header="0.5" footer="0.5"/>
  <pageSetup fitToHeight="1" fitToWidth="1" horizontalDpi="300" verticalDpi="300" orientation="portrait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154</v>
      </c>
      <c r="F1" s="2"/>
    </row>
    <row r="2" spans="1:6" s="1" customFormat="1" ht="37.5" customHeight="1">
      <c r="A2" s="4" t="s">
        <v>155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144</v>
      </c>
      <c r="D4" s="5"/>
      <c r="E4" s="5"/>
      <c r="F4" s="2"/>
    </row>
    <row r="5" spans="1:6" s="1" customFormat="1" ht="18.75" customHeight="1">
      <c r="A5" s="5" t="s">
        <v>145</v>
      </c>
      <c r="B5" s="5" t="s">
        <v>146</v>
      </c>
      <c r="C5" s="5" t="s">
        <v>89</v>
      </c>
      <c r="D5" s="5" t="s">
        <v>147</v>
      </c>
      <c r="E5" s="5" t="s">
        <v>148</v>
      </c>
      <c r="F5" s="2"/>
    </row>
    <row r="6" spans="1:6" s="1" customFormat="1" ht="18.75" customHeight="1">
      <c r="A6" s="16"/>
      <c r="B6" s="16" t="s">
        <v>89</v>
      </c>
      <c r="C6" s="17">
        <v>8357.135846</v>
      </c>
      <c r="D6" s="17">
        <v>4307.815876</v>
      </c>
      <c r="E6" s="17">
        <v>4049.31997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5222.287983</v>
      </c>
      <c r="D7" s="17">
        <v>1747.468013</v>
      </c>
      <c r="E7" s="17">
        <v>3474.81997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5221.599978</v>
      </c>
      <c r="D8" s="17">
        <v>1746.780008</v>
      </c>
      <c r="E8" s="17">
        <v>3474.81997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1223.31223</v>
      </c>
      <c r="D9" s="8">
        <v>1223.31223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70.261382</v>
      </c>
      <c r="D10" s="8"/>
      <c r="E10" s="8">
        <v>70.261382</v>
      </c>
    </row>
    <row r="11" spans="1:5" s="1" customFormat="1" ht="15">
      <c r="A11" s="7" t="s">
        <v>98</v>
      </c>
      <c r="B11" s="7" t="s">
        <v>99</v>
      </c>
      <c r="C11" s="8">
        <v>344.52</v>
      </c>
      <c r="D11" s="8"/>
      <c r="E11" s="8">
        <v>344.52</v>
      </c>
    </row>
    <row r="12" spans="1:5" s="1" customFormat="1" ht="15">
      <c r="A12" s="7" t="s">
        <v>100</v>
      </c>
      <c r="B12" s="7" t="s">
        <v>101</v>
      </c>
      <c r="C12" s="8">
        <v>803.006405</v>
      </c>
      <c r="D12" s="8">
        <v>523.467778</v>
      </c>
      <c r="E12" s="8">
        <v>279.538627</v>
      </c>
    </row>
    <row r="13" spans="1:5" s="1" customFormat="1" ht="15">
      <c r="A13" s="7" t="s">
        <v>102</v>
      </c>
      <c r="B13" s="7" t="s">
        <v>103</v>
      </c>
      <c r="C13" s="8">
        <v>2780.499961</v>
      </c>
      <c r="D13" s="8"/>
      <c r="E13" s="8">
        <v>2780.499961</v>
      </c>
    </row>
    <row r="14" spans="1:5" s="1" customFormat="1" ht="15">
      <c r="A14" s="16" t="s">
        <v>104</v>
      </c>
      <c r="B14" s="16" t="s">
        <v>105</v>
      </c>
      <c r="C14" s="17">
        <v>0.688005</v>
      </c>
      <c r="D14" s="17">
        <v>0.688005</v>
      </c>
      <c r="E14" s="17"/>
    </row>
    <row r="15" spans="1:5" s="1" customFormat="1" ht="15">
      <c r="A15" s="7" t="s">
        <v>106</v>
      </c>
      <c r="B15" s="7" t="s">
        <v>107</v>
      </c>
      <c r="C15" s="8">
        <v>0.688005</v>
      </c>
      <c r="D15" s="8">
        <v>0.688005</v>
      </c>
      <c r="E15" s="8"/>
    </row>
    <row r="16" spans="1:5" s="1" customFormat="1" ht="15">
      <c r="A16" s="16" t="s">
        <v>108</v>
      </c>
      <c r="B16" s="16" t="s">
        <v>109</v>
      </c>
      <c r="C16" s="17">
        <v>1855.073873</v>
      </c>
      <c r="D16" s="17">
        <v>1280.573873</v>
      </c>
      <c r="E16" s="17">
        <v>574.5</v>
      </c>
    </row>
    <row r="17" spans="1:5" s="1" customFormat="1" ht="15">
      <c r="A17" s="16" t="s">
        <v>110</v>
      </c>
      <c r="B17" s="16" t="s">
        <v>111</v>
      </c>
      <c r="C17" s="17">
        <v>1855.073873</v>
      </c>
      <c r="D17" s="17">
        <v>1280.573873</v>
      </c>
      <c r="E17" s="17">
        <v>574.5</v>
      </c>
    </row>
    <row r="18" spans="1:5" s="1" customFormat="1" ht="15">
      <c r="A18" s="7" t="s">
        <v>112</v>
      </c>
      <c r="B18" s="7" t="s">
        <v>113</v>
      </c>
      <c r="C18" s="8">
        <v>1855.073873</v>
      </c>
      <c r="D18" s="8">
        <v>1280.573873</v>
      </c>
      <c r="E18" s="8">
        <v>574.5</v>
      </c>
    </row>
    <row r="19" spans="1:5" s="1" customFormat="1" ht="15">
      <c r="A19" s="16" t="s">
        <v>114</v>
      </c>
      <c r="B19" s="16" t="s">
        <v>115</v>
      </c>
      <c r="C19" s="17">
        <v>641.557136</v>
      </c>
      <c r="D19" s="17">
        <v>641.557136</v>
      </c>
      <c r="E19" s="17"/>
    </row>
    <row r="20" spans="1:5" s="1" customFormat="1" ht="15">
      <c r="A20" s="16" t="s">
        <v>116</v>
      </c>
      <c r="B20" s="16" t="s">
        <v>117</v>
      </c>
      <c r="C20" s="17">
        <v>641.557136</v>
      </c>
      <c r="D20" s="17">
        <v>641.557136</v>
      </c>
      <c r="E20" s="17"/>
    </row>
    <row r="21" spans="1:5" s="1" customFormat="1" ht="15">
      <c r="A21" s="7" t="s">
        <v>118</v>
      </c>
      <c r="B21" s="7" t="s">
        <v>119</v>
      </c>
      <c r="C21" s="8">
        <v>118.872976</v>
      </c>
      <c r="D21" s="8">
        <v>118.872976</v>
      </c>
      <c r="E21" s="8"/>
    </row>
    <row r="22" spans="1:5" s="1" customFormat="1" ht="15">
      <c r="A22" s="7" t="s">
        <v>120</v>
      </c>
      <c r="B22" s="7" t="s">
        <v>121</v>
      </c>
      <c r="C22" s="8">
        <v>117.288912</v>
      </c>
      <c r="D22" s="8">
        <v>117.288912</v>
      </c>
      <c r="E22" s="8"/>
    </row>
    <row r="23" spans="1:5" s="1" customFormat="1" ht="15">
      <c r="A23" s="7" t="s">
        <v>122</v>
      </c>
      <c r="B23" s="7" t="s">
        <v>123</v>
      </c>
      <c r="C23" s="8">
        <v>404.638497</v>
      </c>
      <c r="D23" s="8">
        <v>404.638497</v>
      </c>
      <c r="E23" s="8"/>
    </row>
    <row r="24" spans="1:5" s="1" customFormat="1" ht="15">
      <c r="A24" s="7" t="s">
        <v>124</v>
      </c>
      <c r="B24" s="7" t="s">
        <v>125</v>
      </c>
      <c r="C24" s="8">
        <v>0.756751</v>
      </c>
      <c r="D24" s="8">
        <v>0.756751</v>
      </c>
      <c r="E24" s="8"/>
    </row>
    <row r="25" spans="1:5" s="1" customFormat="1" ht="15">
      <c r="A25" s="16" t="s">
        <v>126</v>
      </c>
      <c r="B25" s="16" t="s">
        <v>127</v>
      </c>
      <c r="C25" s="17">
        <v>176.367185</v>
      </c>
      <c r="D25" s="17">
        <v>176.367185</v>
      </c>
      <c r="E25" s="17"/>
    </row>
    <row r="26" spans="1:5" s="1" customFormat="1" ht="15">
      <c r="A26" s="16" t="s">
        <v>128</v>
      </c>
      <c r="B26" s="16" t="s">
        <v>129</v>
      </c>
      <c r="C26" s="17">
        <v>176.367185</v>
      </c>
      <c r="D26" s="17">
        <v>176.367185</v>
      </c>
      <c r="E26" s="17"/>
    </row>
    <row r="27" spans="1:5" s="1" customFormat="1" ht="15">
      <c r="A27" s="7" t="s">
        <v>130</v>
      </c>
      <c r="B27" s="7" t="s">
        <v>131</v>
      </c>
      <c r="C27" s="8">
        <v>66.683421</v>
      </c>
      <c r="D27" s="8">
        <v>66.683421</v>
      </c>
      <c r="E27" s="8"/>
    </row>
    <row r="28" spans="1:5" s="1" customFormat="1" ht="15">
      <c r="A28" s="7" t="s">
        <v>132</v>
      </c>
      <c r="B28" s="7" t="s">
        <v>133</v>
      </c>
      <c r="C28" s="8">
        <v>109.683764</v>
      </c>
      <c r="D28" s="8">
        <v>109.683764</v>
      </c>
      <c r="E28" s="8"/>
    </row>
    <row r="29" spans="1:5" s="1" customFormat="1" ht="15">
      <c r="A29" s="16" t="s">
        <v>134</v>
      </c>
      <c r="B29" s="16" t="s">
        <v>135</v>
      </c>
      <c r="C29" s="17">
        <v>461.849669</v>
      </c>
      <c r="D29" s="17">
        <v>461.849669</v>
      </c>
      <c r="E29" s="17"/>
    </row>
    <row r="30" spans="1:5" s="1" customFormat="1" ht="15">
      <c r="A30" s="16" t="s">
        <v>136</v>
      </c>
      <c r="B30" s="16" t="s">
        <v>137</v>
      </c>
      <c r="C30" s="17">
        <v>461.849669</v>
      </c>
      <c r="D30" s="17">
        <v>461.849669</v>
      </c>
      <c r="E30" s="17"/>
    </row>
    <row r="31" spans="1:5" s="1" customFormat="1" ht="15">
      <c r="A31" s="7" t="s">
        <v>138</v>
      </c>
      <c r="B31" s="7" t="s">
        <v>139</v>
      </c>
      <c r="C31" s="8">
        <v>414.067397</v>
      </c>
      <c r="D31" s="8">
        <v>414.067397</v>
      </c>
      <c r="E31" s="8"/>
    </row>
    <row r="32" spans="1:5" s="1" customFormat="1" ht="15">
      <c r="A32" s="7" t="s">
        <v>140</v>
      </c>
      <c r="B32" s="7" t="s">
        <v>141</v>
      </c>
      <c r="C32" s="8">
        <v>47.782272</v>
      </c>
      <c r="D32" s="8">
        <v>47.782272</v>
      </c>
      <c r="E3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157</v>
      </c>
      <c r="B4" s="9" t="s">
        <v>158</v>
      </c>
      <c r="C4" s="9" t="s">
        <v>159</v>
      </c>
      <c r="D4" s="13"/>
      <c r="E4" s="13"/>
      <c r="F4" s="13"/>
    </row>
    <row r="5" spans="1:6" s="1" customFormat="1" ht="16.5" customHeight="1">
      <c r="A5" s="16" t="s">
        <v>89</v>
      </c>
      <c r="B5" s="17">
        <v>4307.815876</v>
      </c>
      <c r="C5" s="18"/>
      <c r="D5" s="2"/>
      <c r="E5" s="2"/>
      <c r="F5" s="2"/>
    </row>
    <row r="6" spans="1:6" s="1" customFormat="1" ht="18.75" customHeight="1">
      <c r="A6" s="16" t="s">
        <v>160</v>
      </c>
      <c r="B6" s="17">
        <v>3738.971355</v>
      </c>
      <c r="C6" s="18"/>
      <c r="D6" s="2"/>
      <c r="E6" s="2"/>
      <c r="F6" s="2"/>
    </row>
    <row r="7" spans="1:6" s="1" customFormat="1" ht="18.75" customHeight="1">
      <c r="A7" s="7" t="s">
        <v>161</v>
      </c>
      <c r="B7" s="8">
        <v>1554.96204</v>
      </c>
      <c r="C7" s="5"/>
      <c r="D7" s="2"/>
      <c r="E7" s="2"/>
      <c r="F7" s="2"/>
    </row>
    <row r="8" spans="1:6" s="1" customFormat="1" ht="18.75" customHeight="1">
      <c r="A8" s="7" t="s">
        <v>162</v>
      </c>
      <c r="B8" s="8">
        <v>561.115872</v>
      </c>
      <c r="C8" s="5"/>
      <c r="D8" s="2"/>
      <c r="E8" s="2"/>
      <c r="F8" s="2"/>
    </row>
    <row r="9" spans="1:6" s="1" customFormat="1" ht="18.75" customHeight="1">
      <c r="A9" s="7" t="s">
        <v>163</v>
      </c>
      <c r="B9" s="8">
        <v>47.6955</v>
      </c>
      <c r="C9" s="5"/>
      <c r="D9" s="2"/>
      <c r="E9" s="2"/>
      <c r="F9" s="2"/>
    </row>
    <row r="10" spans="1:6" s="1" customFormat="1" ht="18.75" customHeight="1">
      <c r="A10" s="7" t="s">
        <v>164</v>
      </c>
      <c r="B10" s="8">
        <v>562.02804</v>
      </c>
      <c r="C10" s="5"/>
      <c r="D10" s="2"/>
      <c r="E10" s="2"/>
      <c r="F10" s="2"/>
    </row>
    <row r="11" spans="1:6" s="1" customFormat="1" ht="18.75" customHeight="1">
      <c r="A11" s="7" t="s">
        <v>165</v>
      </c>
      <c r="B11" s="8">
        <v>404.638497</v>
      </c>
      <c r="C11" s="5"/>
      <c r="D11" s="2"/>
      <c r="E11" s="2"/>
      <c r="F11" s="2"/>
    </row>
    <row r="12" spans="1:6" s="1" customFormat="1" ht="18.75" customHeight="1">
      <c r="A12" s="7" t="s">
        <v>166</v>
      </c>
      <c r="B12" s="8">
        <v>0.756751</v>
      </c>
      <c r="C12" s="5"/>
      <c r="D12" s="2"/>
      <c r="E12" s="2"/>
      <c r="F12" s="2"/>
    </row>
    <row r="13" spans="1:6" s="1" customFormat="1" ht="15">
      <c r="A13" s="7" t="s">
        <v>167</v>
      </c>
      <c r="B13" s="8">
        <v>176.367185</v>
      </c>
      <c r="C13" s="5"/>
      <c r="D13" s="2"/>
      <c r="E13" s="2"/>
      <c r="F13" s="2"/>
    </row>
    <row r="14" spans="1:3" s="1" customFormat="1" ht="15">
      <c r="A14" s="7" t="s">
        <v>168</v>
      </c>
      <c r="B14" s="8">
        <v>17.340073</v>
      </c>
      <c r="C14" s="5"/>
    </row>
    <row r="15" spans="1:3" s="1" customFormat="1" ht="15">
      <c r="A15" s="7" t="s">
        <v>169</v>
      </c>
      <c r="B15" s="8">
        <v>414.067397</v>
      </c>
      <c r="C15" s="5"/>
    </row>
    <row r="16" spans="1:3" s="1" customFormat="1" ht="15">
      <c r="A16" s="16" t="s">
        <v>170</v>
      </c>
      <c r="B16" s="17">
        <v>332.705033</v>
      </c>
      <c r="C16" s="18"/>
    </row>
    <row r="17" spans="1:3" s="1" customFormat="1" ht="15">
      <c r="A17" s="7" t="s">
        <v>171</v>
      </c>
      <c r="B17" s="8">
        <v>21.6</v>
      </c>
      <c r="C17" s="5"/>
    </row>
    <row r="18" spans="1:3" s="1" customFormat="1" ht="15">
      <c r="A18" s="7" t="s">
        <v>172</v>
      </c>
      <c r="B18" s="8">
        <v>2.5</v>
      </c>
      <c r="C18" s="5"/>
    </row>
    <row r="19" spans="1:3" s="1" customFormat="1" ht="15">
      <c r="A19" s="7" t="s">
        <v>173</v>
      </c>
      <c r="B19" s="8">
        <v>1</v>
      </c>
      <c r="C19" s="5"/>
    </row>
    <row r="20" spans="1:3" s="1" customFormat="1" ht="15">
      <c r="A20" s="7" t="s">
        <v>174</v>
      </c>
      <c r="B20" s="8">
        <v>0.65</v>
      </c>
      <c r="C20" s="5"/>
    </row>
    <row r="21" spans="1:3" s="1" customFormat="1" ht="15">
      <c r="A21" s="7" t="s">
        <v>175</v>
      </c>
      <c r="B21" s="8">
        <v>0.5</v>
      </c>
      <c r="C21" s="5"/>
    </row>
    <row r="22" spans="1:3" s="1" customFormat="1" ht="15">
      <c r="A22" s="7" t="s">
        <v>176</v>
      </c>
      <c r="B22" s="8">
        <v>0.5</v>
      </c>
      <c r="C22" s="5"/>
    </row>
    <row r="23" spans="1:3" s="1" customFormat="1" ht="15">
      <c r="A23" s="7" t="s">
        <v>177</v>
      </c>
      <c r="B23" s="8">
        <v>5.9</v>
      </c>
      <c r="C23" s="5"/>
    </row>
    <row r="24" spans="1:3" s="1" customFormat="1" ht="15">
      <c r="A24" s="7" t="s">
        <v>178</v>
      </c>
      <c r="B24" s="8">
        <v>0.3</v>
      </c>
      <c r="C24" s="5"/>
    </row>
    <row r="25" spans="1:3" s="1" customFormat="1" ht="15">
      <c r="A25" s="7" t="s">
        <v>179</v>
      </c>
      <c r="B25" s="8">
        <v>14.3</v>
      </c>
      <c r="C25" s="5"/>
    </row>
    <row r="26" spans="1:3" s="1" customFormat="1" ht="15">
      <c r="A26" s="7" t="s">
        <v>180</v>
      </c>
      <c r="B26" s="8">
        <v>0.8</v>
      </c>
      <c r="C26" s="5"/>
    </row>
    <row r="27" spans="1:3" s="1" customFormat="1" ht="15">
      <c r="A27" s="7" t="s">
        <v>181</v>
      </c>
      <c r="B27" s="8">
        <v>14.3</v>
      </c>
      <c r="C27" s="5"/>
    </row>
    <row r="28" spans="1:3" s="1" customFormat="1" ht="15">
      <c r="A28" s="7" t="s">
        <v>182</v>
      </c>
      <c r="B28" s="8">
        <v>0.2</v>
      </c>
      <c r="C28" s="5"/>
    </row>
    <row r="29" spans="1:3" s="1" customFormat="1" ht="15">
      <c r="A29" s="7" t="s">
        <v>183</v>
      </c>
      <c r="B29" s="8">
        <v>28.342229</v>
      </c>
      <c r="C29" s="5"/>
    </row>
    <row r="30" spans="1:3" s="1" customFormat="1" ht="15">
      <c r="A30" s="7" t="s">
        <v>184</v>
      </c>
      <c r="B30" s="8">
        <v>86.352804</v>
      </c>
      <c r="C30" s="5"/>
    </row>
    <row r="31" spans="1:3" s="1" customFormat="1" ht="15">
      <c r="A31" s="7" t="s">
        <v>185</v>
      </c>
      <c r="B31" s="8">
        <v>18.2</v>
      </c>
      <c r="C31" s="5"/>
    </row>
    <row r="32" spans="1:3" s="1" customFormat="1" ht="15">
      <c r="A32" s="7" t="s">
        <v>186</v>
      </c>
      <c r="B32" s="8">
        <v>107.37</v>
      </c>
      <c r="C32" s="5"/>
    </row>
    <row r="33" spans="1:3" s="1" customFormat="1" ht="15">
      <c r="A33" s="7" t="s">
        <v>187</v>
      </c>
      <c r="B33" s="8">
        <v>29.89</v>
      </c>
      <c r="C33" s="5"/>
    </row>
    <row r="34" spans="1:3" s="1" customFormat="1" ht="15">
      <c r="A34" s="16" t="s">
        <v>188</v>
      </c>
      <c r="B34" s="17">
        <v>236.139488</v>
      </c>
      <c r="C34" s="18"/>
    </row>
    <row r="35" spans="1:3" s="1" customFormat="1" ht="15">
      <c r="A35" s="7" t="s">
        <v>189</v>
      </c>
      <c r="B35" s="8">
        <v>80.092824</v>
      </c>
      <c r="C35" s="5"/>
    </row>
    <row r="36" spans="1:3" s="1" customFormat="1" ht="15">
      <c r="A36" s="7" t="s">
        <v>190</v>
      </c>
      <c r="B36" s="8">
        <v>145.519064</v>
      </c>
      <c r="C36" s="5"/>
    </row>
    <row r="37" spans="1:3" s="1" customFormat="1" ht="15">
      <c r="A37" s="7" t="s">
        <v>191</v>
      </c>
      <c r="B37" s="8">
        <v>6.5676</v>
      </c>
      <c r="C37" s="5"/>
    </row>
    <row r="38" spans="1:3" s="1" customFormat="1" ht="15">
      <c r="A38" s="7" t="s">
        <v>192</v>
      </c>
      <c r="B38" s="8">
        <v>3.96</v>
      </c>
      <c r="C3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193</v>
      </c>
      <c r="D1" s="2"/>
      <c r="E1" s="2"/>
    </row>
    <row r="2" spans="1:5" s="1" customFormat="1" ht="37.5" customHeight="1">
      <c r="A2" s="4" t="s">
        <v>194</v>
      </c>
      <c r="B2" s="4"/>
      <c r="C2" s="4"/>
      <c r="D2" s="2"/>
      <c r="E2" s="2"/>
    </row>
    <row r="3" spans="1:5" s="1" customFormat="1" ht="15">
      <c r="A3" s="2"/>
      <c r="B3" s="2"/>
      <c r="C3" s="3" t="s">
        <v>195</v>
      </c>
      <c r="D3" s="2"/>
      <c r="E3" s="2"/>
    </row>
    <row r="4" spans="1:5" s="1" customFormat="1" ht="15" customHeight="1">
      <c r="A4" s="9" t="s">
        <v>33</v>
      </c>
      <c r="B4" s="9"/>
      <c r="C4" s="9" t="s">
        <v>196</v>
      </c>
      <c r="D4" s="2"/>
      <c r="E4" s="2"/>
    </row>
    <row r="5" spans="1:5" s="1" customFormat="1" ht="15" customHeight="1">
      <c r="A5" s="9" t="s">
        <v>145</v>
      </c>
      <c r="B5" s="9" t="s">
        <v>146</v>
      </c>
      <c r="C5" s="9" t="s">
        <v>197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198</v>
      </c>
    </row>
    <row r="2" spans="1:3" s="1" customFormat="1" ht="37.5" customHeight="1">
      <c r="A2" s="4" t="s">
        <v>199</v>
      </c>
      <c r="B2" s="4"/>
      <c r="C2" s="4"/>
    </row>
    <row r="3" spans="1:3" s="1" customFormat="1" ht="15" customHeight="1">
      <c r="A3" s="2"/>
      <c r="B3" s="2"/>
      <c r="C3" s="3" t="s">
        <v>195</v>
      </c>
    </row>
    <row r="4" spans="1:3" s="1" customFormat="1" ht="15" customHeight="1">
      <c r="A4" s="5" t="s">
        <v>33</v>
      </c>
      <c r="B4" s="5"/>
      <c r="C4" s="5" t="s">
        <v>200</v>
      </c>
    </row>
    <row r="5" spans="1:3" s="1" customFormat="1" ht="15" customHeight="1">
      <c r="A5" s="5" t="s">
        <v>145</v>
      </c>
      <c r="B5" s="5" t="s">
        <v>146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一江烟雨1401721866</cp:lastModifiedBy>
  <dcterms:created xsi:type="dcterms:W3CDTF">2022-03-12T05:50:54Z</dcterms:created>
  <dcterms:modified xsi:type="dcterms:W3CDTF">2022-03-16T09:10:06Z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EA2133F417884185BBFAB4EC6DDC80E6</vt:lpwstr>
  </property>
</Properties>
</file>