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Sheet1" sheetId="1" r:id="rId1"/>
  </sheets>
  <definedNames/>
  <calcPr fullCalcOnLoad="1"/>
</workbook>
</file>

<file path=xl/sharedStrings.xml><?xml version="1.0" encoding="utf-8"?>
<sst xmlns="http://schemas.openxmlformats.org/spreadsheetml/2006/main" count="28" uniqueCount="28">
  <si>
    <t>2021年国有资本经营预算转移支付情况表</t>
  </si>
  <si>
    <t>单位：万元</t>
  </si>
  <si>
    <t>项目名称</t>
  </si>
  <si>
    <t>全市合计</t>
  </si>
  <si>
    <t>市级</t>
  </si>
  <si>
    <t>县区合计</t>
  </si>
  <si>
    <t>平城区</t>
  </si>
  <si>
    <t>云冈区</t>
  </si>
  <si>
    <t>新荣区</t>
  </si>
  <si>
    <t>云州区</t>
  </si>
  <si>
    <t>开发区</t>
  </si>
  <si>
    <t>浑源</t>
  </si>
  <si>
    <t>灵丘</t>
  </si>
  <si>
    <t>广灵</t>
  </si>
  <si>
    <t>阳高</t>
  </si>
  <si>
    <t>天镇</t>
  </si>
  <si>
    <t>左云</t>
  </si>
  <si>
    <t>备 注</t>
  </si>
  <si>
    <t>市级小计</t>
  </si>
  <si>
    <t>上级对市级</t>
  </si>
  <si>
    <t>市级
配套</t>
  </si>
  <si>
    <t>国有资本经营预算</t>
  </si>
  <si>
    <t>关于下达2021年中央下放企业职工家属区“三供一业”分离移交中央财政补助资金（清算）的通知</t>
  </si>
  <si>
    <t>关于下达省属企业职工家属区“三供一业”分离移交省级财政补助资金（清算）的通知</t>
  </si>
  <si>
    <t>关于提前下达2021年中央企业及原中央下放企业退休人员社会化管理补助资金的通知</t>
  </si>
  <si>
    <t>关于下达2020——2021年国有企业退休人员社会化管理补助资金（清算）的通知</t>
  </si>
  <si>
    <t>关于拨付中央企业和原中央下放企业退休人员社会化管理中央财政补助资金的通知</t>
  </si>
  <si>
    <t>关于拨付2021年省属国有特困企业职工参加城镇职工基本医疗保险补助资金的通知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</si>
</sst>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1"/>
      <color theme="1"/>
      <name val="Calibri"/>
      <family val="0"/>
    </font>
    <font>
      <sz val="11"/>
      <name val="宋体"/>
      <family val="0"/>
    </font>
    <font>
      <b/>
      <sz val="18"/>
      <name val="宋体"/>
      <family val="0"/>
    </font>
    <font>
      <sz val="12"/>
      <name val="宋体"/>
      <family val="0"/>
    </font>
    <font>
      <sz val="9"/>
      <name val="宋体"/>
      <family val="0"/>
    </font>
    <font>
      <b/>
      <sz val="9"/>
      <name val="宋体"/>
      <family val="0"/>
    </font>
    <font>
      <b/>
      <sz val="10"/>
      <name val="宋体"/>
      <family val="0"/>
    </font>
    <font>
      <sz val="10"/>
      <name val="宋体"/>
      <family val="0"/>
    </font>
    <font>
      <sz val="11"/>
      <color indexed="8"/>
      <name val="宋体"/>
      <family val="0"/>
    </font>
    <font>
      <sz val="11"/>
      <color indexed="9"/>
      <name val="宋体"/>
      <family val="0"/>
    </font>
    <font>
      <sz val="11"/>
      <color indexed="10"/>
      <name val="宋体"/>
      <family val="0"/>
    </font>
    <font>
      <b/>
      <sz val="11"/>
      <color indexed="8"/>
      <name val="宋体"/>
      <family val="0"/>
    </font>
    <font>
      <sz val="11"/>
      <color indexed="53"/>
      <name val="宋体"/>
      <family val="0"/>
    </font>
    <font>
      <b/>
      <sz val="11"/>
      <color indexed="54"/>
      <name val="宋体"/>
      <family val="0"/>
    </font>
    <font>
      <b/>
      <sz val="13"/>
      <color indexed="54"/>
      <name val="宋体"/>
      <family val="0"/>
    </font>
    <font>
      <b/>
      <sz val="11"/>
      <color indexed="53"/>
      <name val="宋体"/>
      <family val="0"/>
    </font>
    <font>
      <sz val="11"/>
      <color indexed="19"/>
      <name val="宋体"/>
      <family val="0"/>
    </font>
    <font>
      <b/>
      <sz val="15"/>
      <color indexed="54"/>
      <name val="宋体"/>
      <family val="0"/>
    </font>
    <font>
      <b/>
      <sz val="11"/>
      <color indexed="63"/>
      <name val="宋体"/>
      <family val="0"/>
    </font>
    <font>
      <b/>
      <sz val="18"/>
      <color indexed="54"/>
      <name val="宋体"/>
      <family val="0"/>
    </font>
    <font>
      <sz val="11"/>
      <color indexed="17"/>
      <name val="宋体"/>
      <family val="0"/>
    </font>
    <font>
      <u val="single"/>
      <sz val="11"/>
      <color indexed="20"/>
      <name val="宋体"/>
      <family val="0"/>
    </font>
    <font>
      <b/>
      <sz val="11"/>
      <color indexed="9"/>
      <name val="宋体"/>
      <family val="0"/>
    </font>
    <font>
      <sz val="11"/>
      <color indexed="62"/>
      <name val="宋体"/>
      <family val="0"/>
    </font>
    <font>
      <u val="single"/>
      <sz val="11"/>
      <color indexed="12"/>
      <name val="宋体"/>
      <family val="0"/>
    </font>
    <font>
      <sz val="11"/>
      <color indexed="16"/>
      <name val="宋体"/>
      <family val="0"/>
    </font>
    <font>
      <i/>
      <sz val="11"/>
      <color indexed="23"/>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1"/>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7"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0"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14" borderId="1" applyNumberFormat="0" applyAlignment="0" applyProtection="0"/>
    <xf numFmtId="0" fontId="31" fillId="0" borderId="2" applyNumberFormat="0" applyFill="0" applyAlignment="0" applyProtection="0"/>
    <xf numFmtId="0" fontId="32" fillId="15" borderId="3" applyNumberFormat="0" applyAlignment="0" applyProtection="0"/>
    <xf numFmtId="0" fontId="33" fillId="0" borderId="0" applyNumberFormat="0" applyFill="0" applyBorder="0" applyAlignment="0" applyProtection="0"/>
    <xf numFmtId="0" fontId="34"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0" applyNumberFormat="0" applyFill="0" applyBorder="0" applyAlignment="0" applyProtection="0"/>
    <xf numFmtId="0" fontId="37" fillId="16" borderId="3" applyNumberFormat="0" applyAlignment="0" applyProtection="0"/>
    <xf numFmtId="0" fontId="27" fillId="19" borderId="0" applyNumberFormat="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0" fillId="21" borderId="6" applyNumberFormat="0" applyFont="0" applyAlignment="0" applyProtection="0"/>
    <xf numFmtId="0" fontId="38"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9" fillId="0" borderId="2"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40"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7" fillId="25" borderId="0" applyNumberFormat="0" applyBorder="0" applyAlignment="0" applyProtection="0"/>
    <xf numFmtId="0" fontId="41" fillId="0" borderId="8" applyNumberFormat="0" applyFill="0" applyAlignment="0" applyProtection="0"/>
    <xf numFmtId="0" fontId="27" fillId="26" borderId="0" applyNumberFormat="0" applyBorder="0" applyAlignment="0" applyProtection="0"/>
    <xf numFmtId="0" fontId="42" fillId="27" borderId="0" applyNumberFormat="0" applyBorder="0" applyAlignment="0" applyProtection="0"/>
    <xf numFmtId="0" fontId="0"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cellStyleXfs>
  <cellXfs count="18">
    <xf numFmtId="0" fontId="0" fillId="0" borderId="0" xfId="0" applyFont="1" applyAlignment="1">
      <alignment vertical="center"/>
    </xf>
    <xf numFmtId="0" fontId="45" fillId="0" borderId="0" xfId="0" applyFont="1" applyFill="1" applyAlignment="1">
      <alignment vertical="center"/>
    </xf>
    <xf numFmtId="0" fontId="2" fillId="0" borderId="0" xfId="0" applyFont="1" applyFill="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right" vertical="center" wrapText="1"/>
    </xf>
    <xf numFmtId="0" fontId="7" fillId="0" borderId="9" xfId="0" applyFont="1" applyFill="1" applyBorder="1" applyAlignment="1">
      <alignment horizontal="left" vertical="center" wrapText="1"/>
    </xf>
    <xf numFmtId="176" fontId="7" fillId="0" borderId="9" xfId="0" applyNumberFormat="1" applyFont="1" applyFill="1" applyBorder="1" applyAlignment="1">
      <alignment horizontal="right" vertical="center" wrapText="1"/>
    </xf>
    <xf numFmtId="0" fontId="7" fillId="0" borderId="9" xfId="0" applyFont="1" applyFill="1" applyBorder="1" applyAlignment="1">
      <alignment vertical="center" wrapText="1"/>
    </xf>
    <xf numFmtId="176" fontId="7" fillId="0" borderId="9" xfId="0" applyNumberFormat="1" applyFont="1" applyFill="1" applyBorder="1" applyAlignment="1">
      <alignment horizontal="right" vertical="center"/>
    </xf>
    <xf numFmtId="176" fontId="5" fillId="0" borderId="9" xfId="0"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9" xfId="0" applyFont="1" applyFill="1" applyBorder="1" applyAlignment="1">
      <alignment vertical="center" wrapText="1"/>
    </xf>
    <xf numFmtId="0" fontId="7" fillId="0" borderId="9" xfId="0" applyFont="1" applyFill="1" applyBorder="1" applyAlignment="1">
      <alignment vertical="center"/>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1"/>
  <sheetViews>
    <sheetView tabSelected="1" zoomScaleSheetLayoutView="100" workbookViewId="0" topLeftCell="A1">
      <selection activeCell="I10" sqref="I10"/>
    </sheetView>
  </sheetViews>
  <sheetFormatPr defaultColWidth="9.00390625" defaultRowHeight="15"/>
  <cols>
    <col min="1" max="1" width="33.421875" style="1" customWidth="1"/>
    <col min="2" max="2" width="10.140625" style="1" bestFit="1" customWidth="1"/>
    <col min="3" max="4" width="9.28125" style="1" bestFit="1" customWidth="1"/>
    <col min="5" max="16384" width="9.00390625" style="1" customWidth="1"/>
  </cols>
  <sheetData>
    <row r="1" spans="1:18" s="1" customFormat="1" ht="30.75" customHeight="1">
      <c r="A1" s="2" t="s">
        <v>0</v>
      </c>
      <c r="B1" s="2"/>
      <c r="C1" s="2"/>
      <c r="D1" s="2"/>
      <c r="E1" s="2"/>
      <c r="F1" s="2"/>
      <c r="G1" s="2"/>
      <c r="H1" s="2"/>
      <c r="I1" s="2"/>
      <c r="J1" s="2"/>
      <c r="K1" s="2"/>
      <c r="L1" s="2"/>
      <c r="M1" s="2"/>
      <c r="N1" s="2"/>
      <c r="O1" s="2"/>
      <c r="P1" s="2"/>
      <c r="Q1" s="2"/>
      <c r="R1" s="2"/>
    </row>
    <row r="2" spans="1:18" s="1" customFormat="1" ht="30.75" customHeight="1">
      <c r="A2" s="3"/>
      <c r="B2" s="4"/>
      <c r="C2" s="4"/>
      <c r="D2" s="4"/>
      <c r="E2" s="4"/>
      <c r="F2" s="4"/>
      <c r="G2" s="4"/>
      <c r="H2" s="4"/>
      <c r="I2" s="4"/>
      <c r="J2" s="4"/>
      <c r="K2" s="4"/>
      <c r="L2" s="4"/>
      <c r="M2" s="4"/>
      <c r="N2" s="4"/>
      <c r="O2" s="4"/>
      <c r="P2" s="4"/>
      <c r="Q2" s="4"/>
      <c r="R2" s="13" t="s">
        <v>1</v>
      </c>
    </row>
    <row r="3" spans="1:18" s="1" customFormat="1" ht="30.75" customHeight="1">
      <c r="A3" s="5" t="s">
        <v>2</v>
      </c>
      <c r="B3" s="5" t="s">
        <v>3</v>
      </c>
      <c r="C3" s="5" t="s">
        <v>4</v>
      </c>
      <c r="D3" s="5"/>
      <c r="E3" s="5"/>
      <c r="F3" s="12" t="s">
        <v>5</v>
      </c>
      <c r="G3" s="5" t="s">
        <v>6</v>
      </c>
      <c r="H3" s="5" t="s">
        <v>7</v>
      </c>
      <c r="I3" s="5" t="s">
        <v>8</v>
      </c>
      <c r="J3" s="5" t="s">
        <v>9</v>
      </c>
      <c r="K3" s="5" t="s">
        <v>10</v>
      </c>
      <c r="L3" s="5" t="s">
        <v>11</v>
      </c>
      <c r="M3" s="5" t="s">
        <v>12</v>
      </c>
      <c r="N3" s="5" t="s">
        <v>13</v>
      </c>
      <c r="O3" s="5" t="s">
        <v>14</v>
      </c>
      <c r="P3" s="5" t="s">
        <v>15</v>
      </c>
      <c r="Q3" s="12" t="s">
        <v>16</v>
      </c>
      <c r="R3" s="14" t="s">
        <v>17</v>
      </c>
    </row>
    <row r="4" spans="1:18" s="1" customFormat="1" ht="30.75" customHeight="1">
      <c r="A4" s="5"/>
      <c r="B4" s="5"/>
      <c r="C4" s="5" t="s">
        <v>18</v>
      </c>
      <c r="D4" s="5" t="s">
        <v>19</v>
      </c>
      <c r="E4" s="5" t="s">
        <v>20</v>
      </c>
      <c r="F4" s="12"/>
      <c r="G4" s="5"/>
      <c r="H4" s="5"/>
      <c r="I4" s="5"/>
      <c r="J4" s="5"/>
      <c r="K4" s="5"/>
      <c r="L4" s="5"/>
      <c r="M4" s="5"/>
      <c r="N4" s="5"/>
      <c r="O4" s="5"/>
      <c r="P4" s="5"/>
      <c r="Q4" s="12"/>
      <c r="R4" s="15"/>
    </row>
    <row r="5" spans="1:18" s="1" customFormat="1" ht="30.75" customHeight="1">
      <c r="A5" s="6" t="s">
        <v>21</v>
      </c>
      <c r="B5" s="7">
        <f>SUM(B6:B11)</f>
        <v>122245</v>
      </c>
      <c r="C5" s="7">
        <f aca="true" t="shared" si="0" ref="C5:Q5">SUM(C6:C11)</f>
        <v>119747</v>
      </c>
      <c r="D5" s="7">
        <f t="shared" si="0"/>
        <v>120996</v>
      </c>
      <c r="E5" s="7">
        <f t="shared" si="0"/>
        <v>1249</v>
      </c>
      <c r="F5" s="7">
        <f t="shared" si="0"/>
        <v>2498</v>
      </c>
      <c r="G5" s="7">
        <f t="shared" si="0"/>
        <v>728</v>
      </c>
      <c r="H5" s="7">
        <f t="shared" si="0"/>
        <v>1696</v>
      </c>
      <c r="I5" s="7">
        <f t="shared" si="0"/>
        <v>8</v>
      </c>
      <c r="J5" s="7">
        <f t="shared" si="0"/>
        <v>5</v>
      </c>
      <c r="K5" s="7">
        <f t="shared" si="0"/>
        <v>0</v>
      </c>
      <c r="L5" s="7">
        <f t="shared" si="0"/>
        <v>13</v>
      </c>
      <c r="M5" s="7">
        <f t="shared" si="0"/>
        <v>11</v>
      </c>
      <c r="N5" s="7">
        <f t="shared" si="0"/>
        <v>5</v>
      </c>
      <c r="O5" s="7">
        <f t="shared" si="0"/>
        <v>10</v>
      </c>
      <c r="P5" s="7">
        <f t="shared" si="0"/>
        <v>8</v>
      </c>
      <c r="Q5" s="7">
        <f t="shared" si="0"/>
        <v>14</v>
      </c>
      <c r="R5" s="16"/>
    </row>
    <row r="6" spans="1:18" s="1" customFormat="1" ht="30.75" customHeight="1">
      <c r="A6" s="8" t="s">
        <v>22</v>
      </c>
      <c r="B6" s="9">
        <f>C6+F6</f>
        <v>37041</v>
      </c>
      <c r="C6" s="9">
        <f>D6-E6</f>
        <v>37041</v>
      </c>
      <c r="D6" s="9">
        <v>37041</v>
      </c>
      <c r="E6" s="9"/>
      <c r="F6" s="9">
        <f>SUM(G6:Q6)</f>
        <v>0</v>
      </c>
      <c r="G6" s="9"/>
      <c r="H6" s="9"/>
      <c r="I6" s="9"/>
      <c r="J6" s="9"/>
      <c r="K6" s="9"/>
      <c r="L6" s="9"/>
      <c r="M6" s="9"/>
      <c r="N6" s="9"/>
      <c r="O6" s="9"/>
      <c r="P6" s="9"/>
      <c r="Q6" s="9"/>
      <c r="R6" s="10"/>
    </row>
    <row r="7" spans="1:18" s="1" customFormat="1" ht="30.75" customHeight="1">
      <c r="A7" s="8" t="s">
        <v>23</v>
      </c>
      <c r="B7" s="9">
        <f>C7+F7</f>
        <v>77481</v>
      </c>
      <c r="C7" s="9">
        <f>D7-E7</f>
        <v>77481</v>
      </c>
      <c r="D7" s="9">
        <v>77481</v>
      </c>
      <c r="E7" s="9"/>
      <c r="F7" s="9">
        <f>SUM(G7:Q7)</f>
        <v>0</v>
      </c>
      <c r="G7" s="9"/>
      <c r="H7" s="9"/>
      <c r="I7" s="9"/>
      <c r="J7" s="9"/>
      <c r="K7" s="9"/>
      <c r="L7" s="9"/>
      <c r="M7" s="9"/>
      <c r="N7" s="9"/>
      <c r="O7" s="9"/>
      <c r="P7" s="9"/>
      <c r="Q7" s="9"/>
      <c r="R7" s="10"/>
    </row>
    <row r="8" spans="1:18" s="1" customFormat="1" ht="30.75" customHeight="1">
      <c r="A8" s="10" t="s">
        <v>24</v>
      </c>
      <c r="B8" s="11">
        <f aca="true" t="shared" si="1" ref="B8:B10">C8+F8</f>
        <v>1249</v>
      </c>
      <c r="C8" s="11">
        <f aca="true" t="shared" si="2" ref="C8:C10">D8-E8</f>
        <v>0</v>
      </c>
      <c r="D8" s="11"/>
      <c r="E8" s="11"/>
      <c r="F8" s="11">
        <f aca="true" t="shared" si="3" ref="F8:F10">SUM(G8:Q8)</f>
        <v>1249</v>
      </c>
      <c r="G8" s="11">
        <v>364</v>
      </c>
      <c r="H8" s="11">
        <v>848</v>
      </c>
      <c r="I8" s="11">
        <v>4</v>
      </c>
      <c r="J8" s="11">
        <v>2</v>
      </c>
      <c r="K8" s="11"/>
      <c r="L8" s="11">
        <v>7</v>
      </c>
      <c r="M8" s="11">
        <v>5</v>
      </c>
      <c r="N8" s="11">
        <v>3</v>
      </c>
      <c r="O8" s="11">
        <v>5</v>
      </c>
      <c r="P8" s="11">
        <v>4</v>
      </c>
      <c r="Q8" s="11">
        <v>7</v>
      </c>
      <c r="R8" s="17"/>
    </row>
    <row r="9" spans="1:18" s="1" customFormat="1" ht="30.75" customHeight="1">
      <c r="A9" s="10" t="s">
        <v>25</v>
      </c>
      <c r="B9" s="11">
        <f t="shared" si="1"/>
        <v>6386</v>
      </c>
      <c r="C9" s="11">
        <f t="shared" si="2"/>
        <v>6386</v>
      </c>
      <c r="D9" s="11">
        <v>6386</v>
      </c>
      <c r="E9" s="11"/>
      <c r="F9" s="11">
        <f t="shared" si="3"/>
        <v>0</v>
      </c>
      <c r="G9" s="11"/>
      <c r="H9" s="11"/>
      <c r="I9" s="11"/>
      <c r="J9" s="11"/>
      <c r="K9" s="11"/>
      <c r="L9" s="11"/>
      <c r="M9" s="11"/>
      <c r="N9" s="11"/>
      <c r="O9" s="11"/>
      <c r="P9" s="11"/>
      <c r="Q9" s="11"/>
      <c r="R9" s="17"/>
    </row>
    <row r="10" spans="1:18" s="1" customFormat="1" ht="30.75" customHeight="1">
      <c r="A10" s="10" t="s">
        <v>26</v>
      </c>
      <c r="B10" s="11">
        <f t="shared" si="1"/>
        <v>0</v>
      </c>
      <c r="C10" s="11">
        <f t="shared" si="2"/>
        <v>-1249</v>
      </c>
      <c r="D10" s="11"/>
      <c r="E10" s="11">
        <v>1249</v>
      </c>
      <c r="F10" s="11">
        <f t="shared" si="3"/>
        <v>1249</v>
      </c>
      <c r="G10" s="11">
        <v>364</v>
      </c>
      <c r="H10" s="11">
        <v>848</v>
      </c>
      <c r="I10" s="11">
        <v>4</v>
      </c>
      <c r="J10" s="11">
        <v>3</v>
      </c>
      <c r="K10" s="11"/>
      <c r="L10" s="11">
        <v>6</v>
      </c>
      <c r="M10" s="11">
        <v>6</v>
      </c>
      <c r="N10" s="11">
        <v>2</v>
      </c>
      <c r="O10" s="11">
        <v>5</v>
      </c>
      <c r="P10" s="11">
        <v>4</v>
      </c>
      <c r="Q10" s="11">
        <v>7</v>
      </c>
      <c r="R10" s="17"/>
    </row>
    <row r="11" spans="1:18" s="1" customFormat="1" ht="30.75" customHeight="1">
      <c r="A11" s="10" t="s">
        <v>27</v>
      </c>
      <c r="B11" s="11">
        <f>C11+F11</f>
        <v>88</v>
      </c>
      <c r="C11" s="11">
        <f>D11-E11</f>
        <v>88</v>
      </c>
      <c r="D11" s="11">
        <v>88</v>
      </c>
      <c r="E11" s="11"/>
      <c r="F11" s="11">
        <f>SUM(G11:Q11)</f>
        <v>0</v>
      </c>
      <c r="G11" s="11"/>
      <c r="H11" s="11"/>
      <c r="I11" s="11"/>
      <c r="J11" s="11"/>
      <c r="K11" s="11"/>
      <c r="L11" s="11"/>
      <c r="M11" s="11"/>
      <c r="N11" s="11"/>
      <c r="O11" s="11"/>
      <c r="P11" s="11"/>
      <c r="Q11" s="11"/>
      <c r="R11" s="17"/>
    </row>
  </sheetData>
  <sheetProtection/>
  <mergeCells count="17">
    <mergeCell ref="A1:R1"/>
    <mergeCell ref="C3:E3"/>
    <mergeCell ref="A3:A4"/>
    <mergeCell ref="B3:B4"/>
    <mergeCell ref="F3:F4"/>
    <mergeCell ref="G3:G4"/>
    <mergeCell ref="H3:H4"/>
    <mergeCell ref="I3:I4"/>
    <mergeCell ref="J3:J4"/>
    <mergeCell ref="K3:K4"/>
    <mergeCell ref="L3:L4"/>
    <mergeCell ref="M3:M4"/>
    <mergeCell ref="N3:N4"/>
    <mergeCell ref="O3:O4"/>
    <mergeCell ref="P3:P4"/>
    <mergeCell ref="Q3:Q4"/>
    <mergeCell ref="R3:R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baixin</dc:creator>
  <cp:keywords/>
  <dc:description/>
  <cp:lastModifiedBy>baixin</cp:lastModifiedBy>
  <dcterms:created xsi:type="dcterms:W3CDTF">2022-08-10T11:11:28Z</dcterms:created>
  <dcterms:modified xsi:type="dcterms:W3CDTF">2022-08-10T11:16:56Z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