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五" sheetId="1" r:id="rId1"/>
    <sheet name="表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<sst xmlns="http://schemas.openxmlformats.org/spreadsheetml/2006/main" count="140" uniqueCount="91">
  <si>
    <r>
      <t>表五：</t>
    </r>
    <r>
      <rPr>
        <b/>
        <sz val="10.5"/>
        <rFont val="宋体"/>
        <family val="0"/>
      </rPr>
      <t>大同市住建委2015</t>
    </r>
    <r>
      <rPr>
        <b/>
        <sz val="10.5"/>
        <color indexed="63"/>
        <rFont val="宋体"/>
        <family val="0"/>
      </rPr>
      <t>年</t>
    </r>
    <r>
      <rPr>
        <b/>
        <sz val="10.5"/>
        <color indexed="8"/>
        <rFont val="宋体"/>
        <family val="0"/>
      </rPr>
      <t>财政拨款收入支出决算总表</t>
    </r>
  </si>
  <si>
    <t xml:space="preserve">                                                                                                                                                                    金额单位：元</t>
  </si>
  <si>
    <t>收     入</t>
  </si>
  <si>
    <t>支     出</t>
  </si>
  <si>
    <t>项    目</t>
  </si>
  <si>
    <t>行次</t>
  </si>
  <si>
    <t>年初预算数</t>
  </si>
  <si>
    <t>调整预算数</t>
  </si>
  <si>
    <t>决算数</t>
  </si>
  <si>
    <t>项目（按功能分类）</t>
  </si>
  <si>
    <t>项目(按支出性质和经济分类)</t>
  </si>
  <si>
    <t>小</t>
  </si>
  <si>
    <t>计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</si>
  <si>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</si>
  <si>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</si>
  <si>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</si>
  <si>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</si>
  <si>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</si>
  <si>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一、基本支出</t>
  </si>
  <si>
    <t>二、政府性基金预算财政拨款</t>
  </si>
  <si>
    <t>二、外交支出</t>
  </si>
  <si>
    <t xml:space="preserve">    人员经费</t>
  </si>
  <si>
    <t xml:space="preserve">    日常公用经费</t>
  </si>
  <si>
    <t>四、公共安全支出</t>
  </si>
  <si>
    <t>二、项目支出</t>
  </si>
  <si>
    <t>五、教育支出</t>
  </si>
  <si>
    <t xml:space="preserve">    基本建设类项目</t>
  </si>
  <si>
    <t>六、科学技术支出</t>
  </si>
  <si>
    <t xml:space="preserve">    行政事业类项目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</si>
  <si>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</si>
  <si>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</si>
  <si>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</si>
  <si>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</si>
  <si>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</si>
  <si>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支出经济分类</t>
  </si>
  <si>
    <t>十二、农林水支出</t>
  </si>
  <si>
    <t xml:space="preserve">    工资福利支出</t>
  </si>
  <si>
    <t>十三、交通运输支出</t>
  </si>
  <si>
    <t xml:space="preserve">    商品和服务支出</t>
  </si>
  <si>
    <t>十四、资源勘探信息等支出</t>
  </si>
  <si>
    <t xml:space="preserve">    对个人和家庭的补助</t>
  </si>
  <si>
    <t>十五、商业服务业等支出</t>
  </si>
  <si>
    <t xml:space="preserve">    对企事业单位的补贴</t>
  </si>
  <si>
    <t>十六、金融支出</t>
  </si>
  <si>
    <t xml:space="preserve">    债务利息支出</t>
  </si>
  <si>
    <t>十七、援助其他地区支出</t>
  </si>
  <si>
    <t xml:space="preserve">    基本建设支出</t>
  </si>
  <si>
    <t>十八、国土海洋气象等支出</t>
  </si>
  <si>
    <t xml:space="preserve">    其他资本性支出</t>
  </si>
  <si>
    <t>十九、住房保障支出</t>
  </si>
  <si>
    <t xml:space="preserve">    其他支出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</si>
  <si>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</si>
  <si>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</si>
  <si>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</si>
  <si>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</si>
  <si>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</si>
  <si>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</si>
  <si>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</si>
  <si>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</si>
  <si>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</si>
  <si>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</si>
  <si>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</si>
  <si>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支出总计</t>
  </si>
  <si>
    <r>
      <t>表六：</t>
    </r>
    <r>
      <rPr>
        <b/>
        <sz val="10.5"/>
        <rFont val="宋体"/>
        <family val="0"/>
      </rPr>
      <t>大同市住建委2015</t>
    </r>
    <r>
      <rPr>
        <b/>
        <sz val="10.5"/>
        <color indexed="63"/>
        <rFont val="宋体"/>
        <family val="0"/>
      </rPr>
      <t>年</t>
    </r>
    <r>
      <rPr>
        <b/>
        <sz val="10.5"/>
        <color indexed="8"/>
        <rFont val="宋体"/>
        <family val="0"/>
      </rPr>
      <t>政府性基金预算财政拨款收入支出决算表</t>
    </r>
  </si>
  <si>
    <t xml:space="preserve">                                                                             财决09表</t>
  </si>
  <si>
    <t xml:space="preserve">                                                                          金额单位：元</t>
  </si>
  <si>
    <t>项目</t>
  </si>
  <si>
    <t>年初结转和结余</t>
  </si>
  <si>
    <t>本年收入</t>
  </si>
  <si>
    <t>本年支出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</si>
  <si>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</si>
  <si>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</si>
  <si>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</si>
  <si>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</si>
  <si>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</si>
  <si>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</si>
  <si>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基本支出</t>
  </si>
  <si>
    <t>项目支出</t>
  </si>
  <si>
    <t>小计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</si>
  <si>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</si>
  <si>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</si>
  <si>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</si>
  <si>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</si>
  <si>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</si>
  <si>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类</t>
  </si>
  <si>
    <t>款</t>
  </si>
  <si>
    <t>项</t>
  </si>
  <si>
    <t>栏次</t>
  </si>
  <si>
    <t>基本支出结转</t>
  </si>
  <si>
    <t>年末财政拨款结转和结余</t>
  </si>
  <si>
    <t>三、国防支出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</si>
</sst>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1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6.5"/>
      <color indexed="8"/>
      <name val="宋体"/>
      <family val="0"/>
    </font>
    <font>
      <sz val="11"/>
      <color indexed="8"/>
      <name val="宋体"/>
      <family val="0"/>
    </font>
    <font>
      <sz val="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b/>
      <sz val="10.5"/>
      <color indexed="63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b/>
      <sz val="6"/>
      <color indexed="8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u val="single"/>
      <sz val="19.2"/>
      <color indexed="12"/>
      <name val="宋体"/>
      <family val="0"/>
    </font>
    <font>
      <u val="single"/>
      <sz val="19.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180" fontId="1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9" xfId="0" applyFont="1" applyBorder="1" applyAlignment="1">
      <alignment horizontal="justify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justify"/>
    </xf>
    <xf numFmtId="0" fontId="10" fillId="2" borderId="3" xfId="0" applyFont="1" applyFill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80" fontId="10" fillId="0" borderId="1" xfId="0" applyNumberFormat="1" applyFont="1" applyBorder="1" applyAlignment="1">
      <alignment horizontal="right" wrapText="1"/>
    </xf>
    <xf numFmtId="181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10" fillId="2" borderId="2" xfId="0" applyFont="1" applyFill="1" applyBorder="1" applyAlignment="1">
      <alignment horizontal="left" wrapText="1"/>
    </xf>
    <xf numFmtId="0" fontId="11" fillId="2" borderId="15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right" wrapText="1"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11" fillId="2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160" zoomScaleNormal="160" workbookViewId="0" topLeftCell="A1">
      <selection activeCell="Y17" sqref="Y1:Y16384"/>
    </sheetView>
  </sheetViews>
  <sheetFormatPr defaultColWidth="9.00390625" defaultRowHeight="14.25"/>
  <cols>
    <col min="1" max="1" width="7.00390625" style="16" customWidth="1"/>
    <col min="2" max="2" width="2.50390625" style="0" customWidth="1"/>
    <col min="3" max="3" width="5.25390625" style="0" customWidth="1"/>
    <col min="4" max="4" width="5.50390625" style="0" customWidth="1"/>
    <col min="5" max="5" width="5.625" style="0" customWidth="1"/>
    <col min="6" max="6" width="7.75390625" style="72" customWidth="1"/>
    <col min="7" max="7" width="2.875" style="0" customWidth="1"/>
    <col min="8" max="8" width="5.50390625" style="16" customWidth="1"/>
    <col min="9" max="9" width="8.25390625" style="16" customWidth="1"/>
    <col min="10" max="10" width="5.875" style="16" bestFit="1" customWidth="1"/>
    <col min="11" max="11" width="6.375" style="16" customWidth="1"/>
    <col min="12" max="12" width="6.25390625" style="16" customWidth="1"/>
    <col min="13" max="13" width="6.625" style="16" customWidth="1"/>
    <col min="14" max="15" width="8.625" style="16" bestFit="1" customWidth="1"/>
    <col min="16" max="16" width="9.00390625" style="16" customWidth="1"/>
    <col min="17" max="17" width="11.875" style="16" customWidth="1"/>
    <col min="18" max="18" width="3.25390625" style="16" bestFit="1" customWidth="1"/>
    <col min="19" max="19" width="5.875" style="16" bestFit="1" customWidth="1"/>
    <col min="20" max="20" width="5.875" style="0" customWidth="1"/>
    <col min="21" max="21" width="5.75390625" style="0" customWidth="1"/>
    <col min="22" max="22" width="6.00390625" style="0" customWidth="1"/>
    <col min="23" max="24" width="5.875" style="0" customWidth="1"/>
    <col min="25" max="26" width="8.375" style="0" customWidth="1"/>
    <col min="27" max="27" width="7.625" style="0" customWidth="1"/>
  </cols>
  <sheetData>
    <row r="1" spans="1:27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5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0.5" customHeight="1" thickBot="1">
      <c r="A4" s="22" t="s">
        <v>2</v>
      </c>
      <c r="B4" s="23"/>
      <c r="C4" s="23"/>
      <c r="D4" s="23"/>
      <c r="E4" s="24"/>
      <c r="F4" s="22" t="s">
        <v>3</v>
      </c>
      <c r="G4" s="23"/>
      <c r="H4" s="23"/>
      <c r="I4" s="23"/>
      <c r="J4" s="23"/>
      <c r="K4" s="23"/>
      <c r="L4" s="23"/>
      <c r="M4" s="23"/>
      <c r="N4" s="23"/>
      <c r="O4" s="23"/>
      <c r="P4" s="24"/>
      <c r="Q4" s="22" t="s">
        <v>3</v>
      </c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1:27" s="16" customFormat="1" ht="10.5" customHeight="1" thickBot="1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67" t="s">
        <v>9</v>
      </c>
      <c r="G5" s="19" t="s">
        <v>5</v>
      </c>
      <c r="H5" s="22" t="s">
        <v>6</v>
      </c>
      <c r="I5" s="23"/>
      <c r="J5" s="24"/>
      <c r="K5" s="22" t="s">
        <v>7</v>
      </c>
      <c r="L5" s="23"/>
      <c r="M5" s="24"/>
      <c r="N5" s="22" t="s">
        <v>8</v>
      </c>
      <c r="O5" s="23"/>
      <c r="P5" s="24"/>
      <c r="Q5" s="19" t="s">
        <v>10</v>
      </c>
      <c r="R5" s="19" t="s">
        <v>5</v>
      </c>
      <c r="S5" s="22" t="s">
        <v>6</v>
      </c>
      <c r="T5" s="23"/>
      <c r="U5" s="24"/>
      <c r="V5" s="22" t="s">
        <v>7</v>
      </c>
      <c r="W5" s="23"/>
      <c r="X5" s="24"/>
      <c r="Y5" s="22" t="s">
        <v>8</v>
      </c>
      <c r="Z5" s="23"/>
      <c r="AA5" s="24"/>
    </row>
    <row r="6" spans="1:27" s="16" customFormat="1" ht="10.5" customHeight="1">
      <c r="A6" s="20"/>
      <c r="B6" s="20"/>
      <c r="C6" s="20"/>
      <c r="D6" s="20"/>
      <c r="E6" s="20"/>
      <c r="F6" s="68"/>
      <c r="G6" s="20"/>
      <c r="H6" s="4" t="s">
        <v>11</v>
      </c>
      <c r="I6" s="19" t="s">
        <v>13</v>
      </c>
      <c r="J6" s="19" t="s">
        <v>14</v>
      </c>
      <c r="K6" s="4" t="s">
        <v>11</v>
      </c>
      <c r="L6" s="19" t="s">
        <v>13</v>
      </c>
      <c r="M6" s="19" t="s">
        <v>14</v>
      </c>
      <c r="N6" s="4" t="s">
        <v>11</v>
      </c>
      <c r="O6" s="19" t="s">
        <v>13</v>
      </c>
      <c r="P6" s="19" t="s">
        <v>14</v>
      </c>
      <c r="Q6" s="20"/>
      <c r="R6" s="20"/>
      <c r="S6" s="4" t="s">
        <v>11</v>
      </c>
      <c r="T6" s="19" t="s">
        <v>13</v>
      </c>
      <c r="U6" s="19" t="s">
        <v>14</v>
      </c>
      <c r="V6" s="4" t="s">
        <v>11</v>
      </c>
      <c r="W6" s="19" t="s">
        <v>13</v>
      </c>
      <c r="X6" s="19" t="s">
        <v>14</v>
      </c>
      <c r="Y6" s="4" t="s">
        <v>11</v>
      </c>
      <c r="Z6" s="19" t="s">
        <v>13</v>
      </c>
      <c r="AA6" s="19" t="s">
        <v>14</v>
      </c>
    </row>
    <row r="7" spans="1:27" s="16" customFormat="1" ht="10.5" customHeight="1" thickBot="1">
      <c r="A7" s="21"/>
      <c r="B7" s="21"/>
      <c r="C7" s="21"/>
      <c r="D7" s="21"/>
      <c r="E7" s="21"/>
      <c r="F7" s="69"/>
      <c r="G7" s="21"/>
      <c r="H7" s="5" t="s">
        <v>12</v>
      </c>
      <c r="I7" s="21"/>
      <c r="J7" s="21"/>
      <c r="K7" s="5" t="s">
        <v>12</v>
      </c>
      <c r="L7" s="21"/>
      <c r="M7" s="21"/>
      <c r="N7" s="5" t="s">
        <v>12</v>
      </c>
      <c r="O7" s="21"/>
      <c r="P7" s="21"/>
      <c r="Q7" s="21"/>
      <c r="R7" s="21"/>
      <c r="S7" s="5" t="s">
        <v>12</v>
      </c>
      <c r="T7" s="21"/>
      <c r="U7" s="21"/>
      <c r="V7" s="5" t="s">
        <v>12</v>
      </c>
      <c r="W7" s="21"/>
      <c r="X7" s="21"/>
      <c r="Y7" s="5" t="s">
        <v>12</v>
      </c>
      <c r="Z7" s="21"/>
      <c r="AA7" s="21"/>
    </row>
    <row r="8" spans="1:27" ht="10.5" customHeight="1" thickBot="1">
      <c r="A8" s="6" t="s">
        <v>15</v>
      </c>
      <c r="B8" s="7"/>
      <c r="C8" s="7">
        <v>1</v>
      </c>
      <c r="D8" s="7">
        <v>2</v>
      </c>
      <c r="E8" s="7">
        <v>3</v>
      </c>
      <c r="F8" s="10" t="s">
        <v>15</v>
      </c>
      <c r="G8" s="7"/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 t="s">
        <v>15</v>
      </c>
      <c r="R8" s="7"/>
      <c r="S8" s="7">
        <v>13</v>
      </c>
      <c r="T8" s="7">
        <v>14</v>
      </c>
      <c r="U8" s="7">
        <v>15</v>
      </c>
      <c r="V8" s="7">
        <v>16</v>
      </c>
      <c r="W8" s="7">
        <v>17</v>
      </c>
      <c r="X8" s="7">
        <v>18</v>
      </c>
      <c r="Y8" s="7">
        <v>19</v>
      </c>
      <c r="Z8" s="7">
        <v>20</v>
      </c>
      <c r="AA8" s="7">
        <v>21</v>
      </c>
    </row>
    <row r="9" spans="1:27" s="55" customFormat="1" ht="10.5" customHeight="1" thickBot="1">
      <c r="A9" s="51" t="s">
        <v>16</v>
      </c>
      <c r="B9" s="5">
        <v>1</v>
      </c>
      <c r="C9" s="52">
        <v>202914500</v>
      </c>
      <c r="D9" s="52">
        <v>999898260</v>
      </c>
      <c r="E9" s="52">
        <v>999898260</v>
      </c>
      <c r="F9" s="53" t="s">
        <v>17</v>
      </c>
      <c r="G9" s="5">
        <v>31</v>
      </c>
      <c r="H9" s="54"/>
      <c r="I9" s="54"/>
      <c r="J9" s="54"/>
      <c r="K9" s="54"/>
      <c r="L9" s="54"/>
      <c r="M9" s="54"/>
      <c r="N9" s="54"/>
      <c r="O9" s="54"/>
      <c r="P9" s="54"/>
      <c r="Q9" s="53" t="s">
        <v>18</v>
      </c>
      <c r="R9" s="5">
        <v>54</v>
      </c>
      <c r="S9" s="54">
        <v>7892500</v>
      </c>
      <c r="T9" s="54">
        <v>7892500</v>
      </c>
      <c r="U9" s="54"/>
      <c r="V9" s="54">
        <v>9850661</v>
      </c>
      <c r="W9" s="54">
        <v>9850661</v>
      </c>
      <c r="X9" s="54"/>
      <c r="Y9" s="54">
        <v>10165103.52</v>
      </c>
      <c r="Z9" s="54"/>
      <c r="AA9" s="54"/>
    </row>
    <row r="10" spans="1:27" s="55" customFormat="1" ht="10.5" customHeight="1" thickBot="1">
      <c r="A10" s="51" t="s">
        <v>19</v>
      </c>
      <c r="B10" s="5">
        <v>2</v>
      </c>
      <c r="C10" s="52">
        <v>299923600</v>
      </c>
      <c r="D10" s="52">
        <v>378438252</v>
      </c>
      <c r="E10" s="52">
        <v>378438252</v>
      </c>
      <c r="F10" s="53" t="s">
        <v>20</v>
      </c>
      <c r="G10" s="5">
        <v>32</v>
      </c>
      <c r="H10" s="54"/>
      <c r="I10" s="54"/>
      <c r="J10" s="54"/>
      <c r="K10" s="54"/>
      <c r="L10" s="54"/>
      <c r="M10" s="54"/>
      <c r="N10" s="54"/>
      <c r="O10" s="54"/>
      <c r="P10" s="54"/>
      <c r="Q10" s="53" t="s">
        <v>21</v>
      </c>
      <c r="R10" s="5">
        <v>55</v>
      </c>
      <c r="S10" s="54">
        <v>7175700</v>
      </c>
      <c r="T10" s="54">
        <v>7175700</v>
      </c>
      <c r="U10" s="54"/>
      <c r="V10" s="54">
        <v>9133861</v>
      </c>
      <c r="W10" s="54">
        <v>9133861</v>
      </c>
      <c r="X10" s="54"/>
      <c r="Y10" s="54">
        <v>9469297.52</v>
      </c>
      <c r="Z10" s="54"/>
      <c r="AA10" s="54"/>
    </row>
    <row r="11" spans="1:27" ht="10.5" customHeight="1" thickBot="1">
      <c r="A11" s="8"/>
      <c r="B11" s="7">
        <v>3</v>
      </c>
      <c r="C11" s="3"/>
      <c r="D11" s="3"/>
      <c r="E11" s="3"/>
      <c r="F11" s="10" t="s">
        <v>90</v>
      </c>
      <c r="G11" s="7">
        <v>33</v>
      </c>
      <c r="H11" s="9"/>
      <c r="I11" s="9"/>
      <c r="J11" s="9"/>
      <c r="K11" s="9"/>
      <c r="L11" s="9"/>
      <c r="M11" s="9"/>
      <c r="N11" s="9"/>
      <c r="O11" s="9"/>
      <c r="P11" s="9"/>
      <c r="Q11" s="10" t="s">
        <v>22</v>
      </c>
      <c r="R11" s="7">
        <v>56</v>
      </c>
      <c r="S11" s="9">
        <v>716800</v>
      </c>
      <c r="T11" s="9">
        <v>716800</v>
      </c>
      <c r="U11" s="9"/>
      <c r="V11" s="9">
        <v>716800</v>
      </c>
      <c r="W11" s="9">
        <v>716800</v>
      </c>
      <c r="X11" s="9"/>
      <c r="Y11" s="9">
        <v>695806</v>
      </c>
      <c r="Z11" s="9"/>
      <c r="AA11" s="9"/>
    </row>
    <row r="12" spans="1:27" ht="10.5" customHeight="1" thickBot="1">
      <c r="A12" s="8"/>
      <c r="B12" s="7">
        <v>4</v>
      </c>
      <c r="C12" s="3"/>
      <c r="D12" s="3"/>
      <c r="E12" s="3"/>
      <c r="F12" s="53" t="s">
        <v>23</v>
      </c>
      <c r="G12" s="7">
        <v>34</v>
      </c>
      <c r="H12" s="9"/>
      <c r="I12" s="9"/>
      <c r="J12" s="9"/>
      <c r="K12" s="9"/>
      <c r="L12" s="9"/>
      <c r="M12" s="9"/>
      <c r="N12" s="9"/>
      <c r="O12" s="9"/>
      <c r="P12" s="9"/>
      <c r="Q12" s="10" t="s">
        <v>24</v>
      </c>
      <c r="R12" s="7">
        <v>57</v>
      </c>
      <c r="S12" s="9">
        <v>494945600</v>
      </c>
      <c r="T12" s="9">
        <v>195022000</v>
      </c>
      <c r="U12" s="9">
        <v>299923600</v>
      </c>
      <c r="V12" s="9">
        <v>1368485851</v>
      </c>
      <c r="W12" s="9">
        <v>990047599</v>
      </c>
      <c r="X12" s="9">
        <v>378438252</v>
      </c>
      <c r="Y12" s="11">
        <v>1321217529.23</v>
      </c>
      <c r="Z12" s="9"/>
      <c r="AA12" s="9"/>
    </row>
    <row r="13" spans="1:27" ht="10.5" customHeight="1" thickBot="1">
      <c r="A13" s="8"/>
      <c r="B13" s="7">
        <v>5</v>
      </c>
      <c r="C13" s="3"/>
      <c r="D13" s="3"/>
      <c r="E13" s="3"/>
      <c r="F13" s="10" t="s">
        <v>25</v>
      </c>
      <c r="G13" s="7">
        <v>35</v>
      </c>
      <c r="H13" s="9"/>
      <c r="I13" s="9"/>
      <c r="J13" s="9"/>
      <c r="K13" s="9"/>
      <c r="L13" s="9"/>
      <c r="M13" s="9"/>
      <c r="N13" s="9"/>
      <c r="O13" s="9"/>
      <c r="P13" s="9"/>
      <c r="Q13" s="10" t="s">
        <v>26</v>
      </c>
      <c r="R13" s="7">
        <v>58</v>
      </c>
      <c r="S13" s="9"/>
      <c r="T13" s="9"/>
      <c r="U13" s="9"/>
      <c r="V13" s="9"/>
      <c r="W13" s="9"/>
      <c r="X13" s="9"/>
      <c r="Y13" s="9"/>
      <c r="Z13" s="9"/>
      <c r="AA13" s="9"/>
    </row>
    <row r="14" spans="1:27" ht="10.5" customHeight="1" thickBot="1">
      <c r="A14" s="8"/>
      <c r="B14" s="7">
        <v>6</v>
      </c>
      <c r="C14" s="3"/>
      <c r="D14" s="3"/>
      <c r="E14" s="3"/>
      <c r="F14" s="53" t="s">
        <v>27</v>
      </c>
      <c r="G14" s="7">
        <v>36</v>
      </c>
      <c r="H14" s="9"/>
      <c r="I14" s="9"/>
      <c r="J14" s="9"/>
      <c r="K14" s="9"/>
      <c r="L14" s="9"/>
      <c r="M14" s="9"/>
      <c r="N14" s="9"/>
      <c r="O14" s="9"/>
      <c r="P14" s="9"/>
      <c r="Q14" s="10" t="s">
        <v>28</v>
      </c>
      <c r="R14" s="7">
        <v>59</v>
      </c>
      <c r="S14" s="9">
        <v>494945600</v>
      </c>
      <c r="T14" s="9">
        <v>195022000</v>
      </c>
      <c r="U14" s="9">
        <v>299923600</v>
      </c>
      <c r="V14" s="9">
        <v>1368485851</v>
      </c>
      <c r="W14" s="9">
        <v>990047599</v>
      </c>
      <c r="X14" s="9">
        <v>378438252</v>
      </c>
      <c r="Y14" s="11">
        <v>1321217529.23</v>
      </c>
      <c r="Z14" s="9"/>
      <c r="AA14" s="9"/>
    </row>
    <row r="15" spans="1:27" s="55" customFormat="1" ht="10.5" customHeight="1" thickBot="1">
      <c r="A15" s="51"/>
      <c r="B15" s="5">
        <v>7</v>
      </c>
      <c r="C15" s="52"/>
      <c r="D15" s="52"/>
      <c r="E15" s="52"/>
      <c r="F15" s="53" t="s">
        <v>29</v>
      </c>
      <c r="G15" s="5">
        <v>37</v>
      </c>
      <c r="H15" s="54"/>
      <c r="I15" s="54"/>
      <c r="J15" s="54"/>
      <c r="K15" s="59">
        <v>51320378.5</v>
      </c>
      <c r="L15" s="54">
        <v>51320378.5</v>
      </c>
      <c r="M15" s="54"/>
      <c r="N15" s="59">
        <v>50703794</v>
      </c>
      <c r="O15" s="54">
        <v>50703794</v>
      </c>
      <c r="P15" s="54"/>
      <c r="Q15" s="53"/>
      <c r="R15" s="5">
        <v>60</v>
      </c>
      <c r="S15" s="54"/>
      <c r="T15" s="54"/>
      <c r="U15" s="54"/>
      <c r="V15" s="54"/>
      <c r="W15" s="54"/>
      <c r="X15" s="54"/>
      <c r="Y15" s="54"/>
      <c r="Z15" s="54"/>
      <c r="AA15" s="54"/>
    </row>
    <row r="16" spans="1:27" s="55" customFormat="1" ht="10.5" customHeight="1" thickBot="1">
      <c r="A16" s="51"/>
      <c r="B16" s="5">
        <v>8</v>
      </c>
      <c r="C16" s="52"/>
      <c r="D16" s="52"/>
      <c r="E16" s="52"/>
      <c r="F16" s="53" t="s">
        <v>30</v>
      </c>
      <c r="G16" s="5">
        <v>38</v>
      </c>
      <c r="H16" s="54">
        <v>3303800</v>
      </c>
      <c r="I16" s="54">
        <v>3303800</v>
      </c>
      <c r="J16" s="54"/>
      <c r="K16" s="54">
        <v>4263600</v>
      </c>
      <c r="L16" s="54">
        <v>4263600</v>
      </c>
      <c r="M16" s="54"/>
      <c r="N16" s="54">
        <v>4166409.72</v>
      </c>
      <c r="O16" s="54">
        <v>4166409.72</v>
      </c>
      <c r="P16" s="54"/>
      <c r="Q16" s="53"/>
      <c r="R16" s="5">
        <v>61</v>
      </c>
      <c r="S16" s="54"/>
      <c r="T16" s="54"/>
      <c r="U16" s="54"/>
      <c r="V16" s="54"/>
      <c r="W16" s="54"/>
      <c r="X16" s="54"/>
      <c r="Y16" s="54"/>
      <c r="Z16" s="54"/>
      <c r="AA16" s="54"/>
    </row>
    <row r="17" spans="1:27" s="55" customFormat="1" ht="10.5" customHeight="1" thickBot="1">
      <c r="A17" s="51"/>
      <c r="B17" s="5">
        <v>9</v>
      </c>
      <c r="C17" s="52"/>
      <c r="D17" s="52"/>
      <c r="E17" s="52"/>
      <c r="F17" s="53" t="s">
        <v>31</v>
      </c>
      <c r="G17" s="5">
        <v>39</v>
      </c>
      <c r="H17" s="54">
        <v>511400</v>
      </c>
      <c r="I17" s="54">
        <v>511400</v>
      </c>
      <c r="J17" s="54"/>
      <c r="K17" s="54">
        <v>975900</v>
      </c>
      <c r="L17" s="54">
        <v>975900</v>
      </c>
      <c r="M17" s="54"/>
      <c r="N17" s="54">
        <v>975900</v>
      </c>
      <c r="O17" s="54">
        <v>975900</v>
      </c>
      <c r="P17" s="54"/>
      <c r="Q17" s="5"/>
      <c r="R17" s="5">
        <v>62</v>
      </c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55" customFormat="1" ht="10.5" customHeight="1" thickBot="1">
      <c r="A18" s="51"/>
      <c r="B18" s="5">
        <v>10</v>
      </c>
      <c r="C18" s="52"/>
      <c r="D18" s="52"/>
      <c r="E18" s="52"/>
      <c r="F18" s="53" t="s">
        <v>32</v>
      </c>
      <c r="G18" s="5">
        <v>40</v>
      </c>
      <c r="H18" s="54"/>
      <c r="I18" s="54"/>
      <c r="J18" s="54"/>
      <c r="K18" s="54"/>
      <c r="L18" s="54"/>
      <c r="M18" s="54"/>
      <c r="N18" s="54"/>
      <c r="O18" s="54"/>
      <c r="P18" s="54"/>
      <c r="Q18" s="53"/>
      <c r="R18" s="5">
        <v>63</v>
      </c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55" customFormat="1" ht="10.5" customHeight="1" thickBot="1">
      <c r="A19" s="51"/>
      <c r="B19" s="5">
        <v>11</v>
      </c>
      <c r="C19" s="52"/>
      <c r="D19" s="52"/>
      <c r="E19" s="52"/>
      <c r="F19" s="53" t="s">
        <v>33</v>
      </c>
      <c r="G19" s="5">
        <v>41</v>
      </c>
      <c r="H19" s="54">
        <v>498665300</v>
      </c>
      <c r="I19" s="54">
        <v>198741700</v>
      </c>
      <c r="J19" s="54">
        <v>299923600</v>
      </c>
      <c r="K19" s="54">
        <v>1135732343.5</v>
      </c>
      <c r="L19" s="54">
        <v>942886391.5</v>
      </c>
      <c r="M19" s="54">
        <v>192845952</v>
      </c>
      <c r="N19" s="58">
        <v>1089492239.03</v>
      </c>
      <c r="O19" s="54">
        <v>898679450.84</v>
      </c>
      <c r="P19" s="54">
        <v>190812788.19</v>
      </c>
      <c r="Q19" s="5" t="s">
        <v>34</v>
      </c>
      <c r="R19" s="5">
        <v>64</v>
      </c>
      <c r="S19" s="60"/>
      <c r="T19" s="60"/>
      <c r="U19" s="60"/>
      <c r="V19" s="60"/>
      <c r="W19" s="60"/>
      <c r="X19" s="60"/>
      <c r="Y19" s="60"/>
      <c r="Z19" s="60"/>
      <c r="AA19" s="60"/>
    </row>
    <row r="20" spans="1:27" s="55" customFormat="1" ht="10.5" customHeight="1" thickBot="1">
      <c r="A20" s="51"/>
      <c r="B20" s="5">
        <v>12</v>
      </c>
      <c r="C20" s="52"/>
      <c r="D20" s="52"/>
      <c r="E20" s="52"/>
      <c r="F20" s="53" t="s">
        <v>35</v>
      </c>
      <c r="G20" s="5">
        <v>42</v>
      </c>
      <c r="H20" s="54"/>
      <c r="I20" s="54"/>
      <c r="J20" s="54"/>
      <c r="K20" s="54"/>
      <c r="L20" s="54"/>
      <c r="M20" s="54"/>
      <c r="N20" s="54"/>
      <c r="O20" s="54"/>
      <c r="P20" s="54"/>
      <c r="Q20" s="53" t="s">
        <v>36</v>
      </c>
      <c r="R20" s="5">
        <v>65</v>
      </c>
      <c r="S20" s="60"/>
      <c r="T20" s="60"/>
      <c r="U20" s="60"/>
      <c r="V20" s="60"/>
      <c r="W20" s="60"/>
      <c r="X20" s="60"/>
      <c r="Y20" s="54">
        <v>4408904</v>
      </c>
      <c r="Z20" s="54">
        <v>4408904</v>
      </c>
      <c r="AA20" s="54"/>
    </row>
    <row r="21" spans="1:27" s="55" customFormat="1" ht="10.5" customHeight="1" thickBot="1">
      <c r="A21" s="51"/>
      <c r="B21" s="5">
        <v>13</v>
      </c>
      <c r="C21" s="52"/>
      <c r="D21" s="52"/>
      <c r="E21" s="52"/>
      <c r="F21" s="53" t="s">
        <v>37</v>
      </c>
      <c r="G21" s="5">
        <v>43</v>
      </c>
      <c r="H21" s="54"/>
      <c r="I21" s="54"/>
      <c r="J21" s="54"/>
      <c r="K21" s="54"/>
      <c r="L21" s="54"/>
      <c r="M21" s="54"/>
      <c r="N21" s="54"/>
      <c r="O21" s="54"/>
      <c r="P21" s="54"/>
      <c r="Q21" s="53" t="s">
        <v>38</v>
      </c>
      <c r="R21" s="5">
        <v>66</v>
      </c>
      <c r="S21" s="60"/>
      <c r="T21" s="60"/>
      <c r="U21" s="60"/>
      <c r="V21" s="60"/>
      <c r="W21" s="60"/>
      <c r="X21" s="60"/>
      <c r="Y21" s="54">
        <v>1372228</v>
      </c>
      <c r="Z21" s="54">
        <v>1142228</v>
      </c>
      <c r="AA21" s="54">
        <v>230000</v>
      </c>
    </row>
    <row r="22" spans="1:27" s="55" customFormat="1" ht="10.5" customHeight="1" thickBot="1">
      <c r="A22" s="51"/>
      <c r="B22" s="5">
        <v>14</v>
      </c>
      <c r="C22" s="52"/>
      <c r="D22" s="52"/>
      <c r="E22" s="52"/>
      <c r="F22" s="53" t="s">
        <v>39</v>
      </c>
      <c r="G22" s="5">
        <v>44</v>
      </c>
      <c r="H22" s="54"/>
      <c r="I22" s="54"/>
      <c r="J22" s="54"/>
      <c r="K22" s="54"/>
      <c r="L22" s="54"/>
      <c r="M22" s="54"/>
      <c r="N22" s="54"/>
      <c r="O22" s="54"/>
      <c r="P22" s="54"/>
      <c r="Q22" s="53" t="s">
        <v>40</v>
      </c>
      <c r="R22" s="5">
        <v>67</v>
      </c>
      <c r="S22" s="60"/>
      <c r="T22" s="60"/>
      <c r="U22" s="60"/>
      <c r="V22" s="60"/>
      <c r="W22" s="60"/>
      <c r="X22" s="60"/>
      <c r="Y22" s="54">
        <v>5060393.52</v>
      </c>
      <c r="Z22" s="54">
        <v>5060393.52</v>
      </c>
      <c r="AA22" s="54"/>
    </row>
    <row r="23" spans="1:27" s="55" customFormat="1" ht="10.5" customHeight="1" thickBot="1">
      <c r="A23" s="51"/>
      <c r="B23" s="5">
        <v>15</v>
      </c>
      <c r="C23" s="52"/>
      <c r="D23" s="52"/>
      <c r="E23" s="52"/>
      <c r="F23" s="53" t="s">
        <v>41</v>
      </c>
      <c r="G23" s="5">
        <v>45</v>
      </c>
      <c r="H23" s="54"/>
      <c r="I23" s="54"/>
      <c r="J23" s="54"/>
      <c r="K23" s="54"/>
      <c r="L23" s="54"/>
      <c r="M23" s="54"/>
      <c r="N23" s="54"/>
      <c r="O23" s="54"/>
      <c r="P23" s="54"/>
      <c r="Q23" s="53" t="s">
        <v>42</v>
      </c>
      <c r="R23" s="5">
        <v>68</v>
      </c>
      <c r="S23" s="60"/>
      <c r="T23" s="60"/>
      <c r="U23" s="60"/>
      <c r="V23" s="60"/>
      <c r="W23" s="60"/>
      <c r="X23" s="60"/>
      <c r="Y23" s="54">
        <v>10687263.6</v>
      </c>
      <c r="Z23" s="54">
        <v>10687263.3</v>
      </c>
      <c r="AA23" s="54"/>
    </row>
    <row r="24" spans="1:27" s="55" customFormat="1" ht="10.5" customHeight="1" thickBot="1">
      <c r="A24" s="51"/>
      <c r="B24" s="5">
        <v>16</v>
      </c>
      <c r="C24" s="52"/>
      <c r="D24" s="52"/>
      <c r="E24" s="52"/>
      <c r="F24" s="53" t="s">
        <v>43</v>
      </c>
      <c r="G24" s="5">
        <v>46</v>
      </c>
      <c r="H24" s="54"/>
      <c r="I24" s="54"/>
      <c r="J24" s="54"/>
      <c r="K24" s="54"/>
      <c r="L24" s="54"/>
      <c r="M24" s="54"/>
      <c r="N24" s="54"/>
      <c r="O24" s="54"/>
      <c r="P24" s="54"/>
      <c r="Q24" s="53" t="s">
        <v>44</v>
      </c>
      <c r="R24" s="5">
        <v>69</v>
      </c>
      <c r="S24" s="60"/>
      <c r="T24" s="60"/>
      <c r="U24" s="60"/>
      <c r="V24" s="60"/>
      <c r="W24" s="60"/>
      <c r="X24" s="60"/>
      <c r="Y24" s="54"/>
      <c r="Z24" s="54"/>
      <c r="AA24" s="54"/>
    </row>
    <row r="25" spans="1:27" s="55" customFormat="1" ht="10.5" customHeight="1" thickBot="1">
      <c r="A25" s="51"/>
      <c r="B25" s="5">
        <v>17</v>
      </c>
      <c r="C25" s="52"/>
      <c r="D25" s="52"/>
      <c r="E25" s="52"/>
      <c r="F25" s="53" t="s">
        <v>45</v>
      </c>
      <c r="G25" s="5">
        <v>47</v>
      </c>
      <c r="H25" s="54"/>
      <c r="I25" s="54"/>
      <c r="J25" s="54"/>
      <c r="K25" s="54"/>
      <c r="L25" s="54"/>
      <c r="M25" s="54"/>
      <c r="N25" s="54"/>
      <c r="O25" s="54"/>
      <c r="P25" s="54"/>
      <c r="Q25" s="53" t="s">
        <v>46</v>
      </c>
      <c r="R25" s="5">
        <v>70</v>
      </c>
      <c r="S25" s="60"/>
      <c r="T25" s="60"/>
      <c r="U25" s="60"/>
      <c r="V25" s="60"/>
      <c r="W25" s="60"/>
      <c r="X25" s="60"/>
      <c r="Y25" s="54"/>
      <c r="Z25" s="54"/>
      <c r="AA25" s="54"/>
    </row>
    <row r="26" spans="1:27" s="55" customFormat="1" ht="10.5" customHeight="1" thickBot="1">
      <c r="A26" s="51"/>
      <c r="B26" s="5">
        <v>18</v>
      </c>
      <c r="C26" s="52"/>
      <c r="D26" s="52"/>
      <c r="E26" s="52"/>
      <c r="F26" s="53" t="s">
        <v>47</v>
      </c>
      <c r="G26" s="5">
        <v>48</v>
      </c>
      <c r="H26" s="54"/>
      <c r="I26" s="54"/>
      <c r="J26" s="54"/>
      <c r="K26" s="54"/>
      <c r="L26" s="54"/>
      <c r="M26" s="54"/>
      <c r="N26" s="54"/>
      <c r="O26" s="54"/>
      <c r="P26" s="54"/>
      <c r="Q26" s="53" t="s">
        <v>48</v>
      </c>
      <c r="R26" s="5">
        <v>71</v>
      </c>
      <c r="S26" s="60"/>
      <c r="T26" s="60"/>
      <c r="U26" s="60"/>
      <c r="V26" s="60"/>
      <c r="W26" s="60"/>
      <c r="X26" s="60"/>
      <c r="Y26" s="58">
        <v>1309853843.63</v>
      </c>
      <c r="Z26" s="58">
        <v>933678755.44</v>
      </c>
      <c r="AA26" s="58">
        <v>376175088.19</v>
      </c>
    </row>
    <row r="27" spans="1:27" s="55" customFormat="1" ht="10.5" customHeight="1" thickBot="1">
      <c r="A27" s="51"/>
      <c r="B27" s="5">
        <v>19</v>
      </c>
      <c r="C27" s="52"/>
      <c r="D27" s="52"/>
      <c r="E27" s="52"/>
      <c r="F27" s="53" t="s">
        <v>49</v>
      </c>
      <c r="G27" s="5">
        <v>49</v>
      </c>
      <c r="H27" s="54">
        <v>357600</v>
      </c>
      <c r="I27" s="54">
        <v>357600</v>
      </c>
      <c r="J27" s="54"/>
      <c r="K27" s="54">
        <v>451990</v>
      </c>
      <c r="L27" s="54">
        <v>451990</v>
      </c>
      <c r="M27" s="54"/>
      <c r="N27" s="54">
        <v>451990</v>
      </c>
      <c r="O27" s="54">
        <v>451990</v>
      </c>
      <c r="P27" s="54"/>
      <c r="Q27" s="53" t="s">
        <v>50</v>
      </c>
      <c r="R27" s="5">
        <v>72</v>
      </c>
      <c r="S27" s="60"/>
      <c r="T27" s="60"/>
      <c r="U27" s="60"/>
      <c r="V27" s="60"/>
      <c r="W27" s="60"/>
      <c r="X27" s="60"/>
      <c r="Y27" s="54"/>
      <c r="Z27" s="54"/>
      <c r="AA27" s="54"/>
    </row>
    <row r="28" spans="1:27" s="55" customFormat="1" ht="10.5" customHeight="1" thickBot="1">
      <c r="A28" s="51"/>
      <c r="B28" s="5">
        <v>20</v>
      </c>
      <c r="C28" s="52"/>
      <c r="D28" s="52"/>
      <c r="E28" s="52"/>
      <c r="F28" s="53" t="s">
        <v>51</v>
      </c>
      <c r="G28" s="5">
        <v>50</v>
      </c>
      <c r="H28" s="54"/>
      <c r="I28" s="54"/>
      <c r="J28" s="54"/>
      <c r="K28" s="54"/>
      <c r="L28" s="54"/>
      <c r="M28" s="54"/>
      <c r="N28" s="54"/>
      <c r="O28" s="54"/>
      <c r="P28" s="54"/>
      <c r="Q28" s="53"/>
      <c r="R28" s="5">
        <v>73</v>
      </c>
      <c r="S28" s="60"/>
      <c r="T28" s="60"/>
      <c r="U28" s="60"/>
      <c r="V28" s="60"/>
      <c r="W28" s="60"/>
      <c r="X28" s="60"/>
      <c r="Y28" s="60"/>
      <c r="Z28" s="60"/>
      <c r="AA28" s="60"/>
    </row>
    <row r="29" spans="1:27" s="55" customFormat="1" ht="10.5" customHeight="1" thickBot="1">
      <c r="A29" s="51"/>
      <c r="B29" s="5">
        <v>21</v>
      </c>
      <c r="C29" s="52"/>
      <c r="D29" s="52"/>
      <c r="E29" s="52"/>
      <c r="F29" s="53" t="s">
        <v>52</v>
      </c>
      <c r="G29" s="5">
        <v>51</v>
      </c>
      <c r="H29" s="54"/>
      <c r="I29" s="54"/>
      <c r="J29" s="54"/>
      <c r="K29" s="54">
        <v>185592300</v>
      </c>
      <c r="L29" s="54"/>
      <c r="M29" s="54">
        <v>185592300</v>
      </c>
      <c r="N29" s="54">
        <v>185592300</v>
      </c>
      <c r="O29" s="54"/>
      <c r="P29" s="54">
        <v>185592300</v>
      </c>
      <c r="Q29" s="53"/>
      <c r="R29" s="5">
        <v>74</v>
      </c>
      <c r="S29" s="60"/>
      <c r="T29" s="60"/>
      <c r="U29" s="60"/>
      <c r="V29" s="60"/>
      <c r="W29" s="60"/>
      <c r="X29" s="60"/>
      <c r="Y29" s="60"/>
      <c r="Z29" s="60"/>
      <c r="AA29" s="60"/>
    </row>
    <row r="30" spans="1:27" s="55" customFormat="1" ht="10.5" customHeight="1" thickBot="1">
      <c r="A30" s="51"/>
      <c r="B30" s="5">
        <v>22</v>
      </c>
      <c r="C30" s="52"/>
      <c r="D30" s="52"/>
      <c r="E30" s="52"/>
      <c r="F30" s="53" t="s">
        <v>53</v>
      </c>
      <c r="G30" s="5">
        <v>52</v>
      </c>
      <c r="H30" s="54"/>
      <c r="I30" s="54"/>
      <c r="J30" s="54"/>
      <c r="K30" s="54"/>
      <c r="L30" s="54"/>
      <c r="M30" s="54"/>
      <c r="N30" s="54"/>
      <c r="O30" s="54"/>
      <c r="P30" s="54"/>
      <c r="Q30" s="53"/>
      <c r="R30" s="5">
        <v>75</v>
      </c>
      <c r="S30" s="54"/>
      <c r="T30" s="54"/>
      <c r="U30" s="54"/>
      <c r="V30" s="54"/>
      <c r="W30" s="54"/>
      <c r="X30" s="54"/>
      <c r="Y30" s="54"/>
      <c r="Z30" s="54"/>
      <c r="AA30" s="54"/>
    </row>
    <row r="31" spans="1:27" s="55" customFormat="1" ht="10.5" customHeight="1" thickBot="1">
      <c r="A31" s="51"/>
      <c r="B31" s="5">
        <v>23</v>
      </c>
      <c r="C31" s="52"/>
      <c r="D31" s="52"/>
      <c r="E31" s="52"/>
      <c r="F31" s="53" t="s">
        <v>54</v>
      </c>
      <c r="G31" s="5">
        <v>53</v>
      </c>
      <c r="H31" s="54"/>
      <c r="I31" s="54"/>
      <c r="J31" s="54"/>
      <c r="K31" s="54"/>
      <c r="L31" s="54"/>
      <c r="M31" s="54"/>
      <c r="N31" s="54"/>
      <c r="O31" s="54"/>
      <c r="P31" s="54"/>
      <c r="Q31" s="53"/>
      <c r="R31" s="5">
        <v>76</v>
      </c>
      <c r="S31" s="54"/>
      <c r="T31" s="54"/>
      <c r="U31" s="54"/>
      <c r="V31" s="54"/>
      <c r="W31" s="54"/>
      <c r="X31" s="54"/>
      <c r="Y31" s="54"/>
      <c r="Z31" s="54"/>
      <c r="AA31" s="54"/>
    </row>
    <row r="32" spans="1:27" s="55" customFormat="1" ht="10.5" customHeight="1" thickBot="1">
      <c r="A32" s="56" t="s">
        <v>55</v>
      </c>
      <c r="B32" s="5">
        <v>24</v>
      </c>
      <c r="C32" s="52">
        <v>502838100</v>
      </c>
      <c r="D32" s="52">
        <v>1378336512</v>
      </c>
      <c r="E32" s="52">
        <v>1378336512</v>
      </c>
      <c r="F32" s="70" t="s">
        <v>56</v>
      </c>
      <c r="G32" s="5">
        <v>77</v>
      </c>
      <c r="H32" s="54">
        <v>502838100</v>
      </c>
      <c r="I32" s="54">
        <v>202914500</v>
      </c>
      <c r="J32" s="54">
        <v>299923600</v>
      </c>
      <c r="K32" s="54">
        <v>1378336512</v>
      </c>
      <c r="L32" s="54">
        <v>999898260</v>
      </c>
      <c r="M32" s="54">
        <v>378438252</v>
      </c>
      <c r="N32" s="58">
        <v>1331382632.75</v>
      </c>
      <c r="O32" s="54">
        <v>954977544.56</v>
      </c>
      <c r="P32" s="54">
        <v>376405088.19</v>
      </c>
      <c r="Q32" s="57" t="s">
        <v>56</v>
      </c>
      <c r="R32" s="5">
        <v>77</v>
      </c>
      <c r="S32" s="54">
        <f>S9+S12</f>
        <v>502838100</v>
      </c>
      <c r="T32" s="54">
        <f>T9+T12</f>
        <v>202914500</v>
      </c>
      <c r="U32" s="54">
        <f>U9+U12</f>
        <v>299923600</v>
      </c>
      <c r="V32" s="54">
        <f>V9+V12</f>
        <v>1378336512</v>
      </c>
      <c r="W32" s="54">
        <f>W9+W12</f>
        <v>999898260</v>
      </c>
      <c r="X32" s="54">
        <f>X9+X12</f>
        <v>378438252</v>
      </c>
      <c r="Y32" s="58">
        <f>Y9+Y12</f>
        <v>1331382632.75</v>
      </c>
      <c r="Z32" s="58">
        <v>954977544.56</v>
      </c>
      <c r="AA32" s="58">
        <v>376405088.19</v>
      </c>
    </row>
    <row r="33" spans="1:27" s="55" customFormat="1" ht="10.5" customHeight="1" thickBot="1">
      <c r="A33" s="51"/>
      <c r="B33" s="5">
        <v>25</v>
      </c>
      <c r="C33" s="52"/>
      <c r="D33" s="52"/>
      <c r="E33" s="52"/>
      <c r="F33" s="53"/>
      <c r="G33" s="5">
        <v>78</v>
      </c>
      <c r="H33" s="54"/>
      <c r="I33" s="54"/>
      <c r="J33" s="54"/>
      <c r="K33" s="54"/>
      <c r="L33" s="54"/>
      <c r="M33" s="54"/>
      <c r="N33" s="54"/>
      <c r="O33" s="54"/>
      <c r="P33" s="54"/>
      <c r="Q33" s="5"/>
      <c r="R33" s="5">
        <v>78</v>
      </c>
      <c r="S33" s="54"/>
      <c r="T33" s="54"/>
      <c r="U33" s="54"/>
      <c r="V33" s="54"/>
      <c r="W33" s="54"/>
      <c r="X33" s="54"/>
      <c r="Y33" s="54"/>
      <c r="Z33" s="54"/>
      <c r="AA33" s="54"/>
    </row>
    <row r="34" spans="1:27" s="55" customFormat="1" ht="10.5" customHeight="1" thickBot="1">
      <c r="A34" s="51" t="s">
        <v>57</v>
      </c>
      <c r="B34" s="5">
        <v>26</v>
      </c>
      <c r="C34" s="52"/>
      <c r="D34" s="52"/>
      <c r="E34" s="52">
        <v>15506625.2</v>
      </c>
      <c r="F34" s="53" t="s">
        <v>89</v>
      </c>
      <c r="G34" s="5">
        <v>79</v>
      </c>
      <c r="H34" s="54"/>
      <c r="I34" s="54"/>
      <c r="J34" s="54"/>
      <c r="K34" s="54"/>
      <c r="L34" s="54"/>
      <c r="M34" s="54"/>
      <c r="N34" s="54">
        <v>62460504.45</v>
      </c>
      <c r="O34" s="54">
        <v>45427340.64</v>
      </c>
      <c r="P34" s="54">
        <v>17033163.81</v>
      </c>
      <c r="Q34" s="53" t="s">
        <v>58</v>
      </c>
      <c r="R34" s="5">
        <v>79</v>
      </c>
      <c r="S34" s="54"/>
      <c r="T34" s="54"/>
      <c r="U34" s="54"/>
      <c r="V34" s="54"/>
      <c r="W34" s="54"/>
      <c r="X34" s="54"/>
      <c r="Y34" s="54">
        <v>62460504.45</v>
      </c>
      <c r="Z34" s="54">
        <v>45427340.64</v>
      </c>
      <c r="AA34" s="54">
        <v>17033163.81</v>
      </c>
    </row>
    <row r="35" spans="1:27" s="55" customFormat="1" ht="10.5" customHeight="1" thickBot="1">
      <c r="A35" s="51" t="s">
        <v>16</v>
      </c>
      <c r="B35" s="5">
        <v>27</v>
      </c>
      <c r="C35" s="52"/>
      <c r="D35" s="52"/>
      <c r="E35" s="52">
        <v>506625.2</v>
      </c>
      <c r="F35" s="53" t="s">
        <v>88</v>
      </c>
      <c r="G35" s="5">
        <v>80</v>
      </c>
      <c r="H35" s="54"/>
      <c r="I35" s="54"/>
      <c r="J35" s="54"/>
      <c r="K35" s="54"/>
      <c r="L35" s="54"/>
      <c r="M35" s="54"/>
      <c r="N35" s="54">
        <v>141604.38</v>
      </c>
      <c r="O35" s="54">
        <v>141604.38</v>
      </c>
      <c r="P35" s="54"/>
      <c r="Q35" s="53" t="s">
        <v>59</v>
      </c>
      <c r="R35" s="5">
        <v>80</v>
      </c>
      <c r="S35" s="54"/>
      <c r="T35" s="54"/>
      <c r="U35" s="54"/>
      <c r="V35" s="54"/>
      <c r="W35" s="54"/>
      <c r="X35" s="54"/>
      <c r="Y35" s="54">
        <v>141604.38</v>
      </c>
      <c r="Z35" s="54">
        <v>141604.38</v>
      </c>
      <c r="AA35" s="54"/>
    </row>
    <row r="36" spans="1:27" s="55" customFormat="1" ht="10.5" customHeight="1" thickBot="1">
      <c r="A36" s="51" t="s">
        <v>19</v>
      </c>
      <c r="B36" s="5">
        <v>28</v>
      </c>
      <c r="C36" s="52"/>
      <c r="D36" s="52"/>
      <c r="E36" s="52">
        <v>15000000</v>
      </c>
      <c r="F36" s="53" t="s">
        <v>60</v>
      </c>
      <c r="G36" s="5">
        <v>81</v>
      </c>
      <c r="H36" s="54"/>
      <c r="I36" s="54"/>
      <c r="J36" s="54"/>
      <c r="K36" s="54"/>
      <c r="L36" s="54"/>
      <c r="M36" s="54"/>
      <c r="N36" s="54">
        <v>62318900.07</v>
      </c>
      <c r="O36" s="54">
        <v>45385736.26</v>
      </c>
      <c r="P36" s="54">
        <v>17033163.81</v>
      </c>
      <c r="Q36" s="53" t="s">
        <v>60</v>
      </c>
      <c r="R36" s="5">
        <v>81</v>
      </c>
      <c r="S36" s="54"/>
      <c r="T36" s="54"/>
      <c r="U36" s="54"/>
      <c r="V36" s="54"/>
      <c r="W36" s="54"/>
      <c r="X36" s="54"/>
      <c r="Y36" s="54">
        <v>62318900.07</v>
      </c>
      <c r="Z36" s="54">
        <v>45285736.26</v>
      </c>
      <c r="AA36" s="54">
        <v>17033163.81</v>
      </c>
    </row>
    <row r="37" spans="1:27" s="55" customFormat="1" ht="10.5" customHeight="1" thickBot="1">
      <c r="A37" s="61"/>
      <c r="B37" s="4">
        <v>29</v>
      </c>
      <c r="C37" s="62"/>
      <c r="D37" s="62"/>
      <c r="E37" s="62"/>
      <c r="F37" s="63"/>
      <c r="G37" s="5">
        <v>82</v>
      </c>
      <c r="H37" s="54"/>
      <c r="I37" s="54"/>
      <c r="J37" s="54"/>
      <c r="K37" s="54"/>
      <c r="L37" s="54"/>
      <c r="M37" s="54"/>
      <c r="N37" s="54"/>
      <c r="O37" s="54"/>
      <c r="P37" s="54"/>
      <c r="Q37" s="53"/>
      <c r="R37" s="5">
        <v>82</v>
      </c>
      <c r="S37" s="54"/>
      <c r="T37" s="54"/>
      <c r="U37" s="54"/>
      <c r="V37" s="54"/>
      <c r="W37" s="54"/>
      <c r="X37" s="54"/>
      <c r="Y37" s="54"/>
      <c r="Z37" s="54"/>
      <c r="AA37" s="54"/>
    </row>
    <row r="38" spans="1:27" s="55" customFormat="1" ht="10.5" customHeight="1" thickBot="1">
      <c r="A38" s="64" t="s">
        <v>61</v>
      </c>
      <c r="B38" s="65">
        <v>30</v>
      </c>
      <c r="C38" s="66">
        <v>502838100</v>
      </c>
      <c r="D38" s="66">
        <v>1378336512</v>
      </c>
      <c r="E38" s="66">
        <v>1393843137.2</v>
      </c>
      <c r="F38" s="71" t="s">
        <v>61</v>
      </c>
      <c r="G38" s="5">
        <v>83</v>
      </c>
      <c r="H38" s="54">
        <f>SUM(H32:H37)</f>
        <v>502838100</v>
      </c>
      <c r="I38" s="54">
        <f>SUM(I32:I37)</f>
        <v>202914500</v>
      </c>
      <c r="J38" s="54">
        <f>SUM(J32:J37)</f>
        <v>299923600</v>
      </c>
      <c r="K38" s="54">
        <f>SUM(K32:K37)</f>
        <v>1378336512</v>
      </c>
      <c r="L38" s="54">
        <f>SUM(L32:L37)</f>
        <v>999898260</v>
      </c>
      <c r="M38" s="54">
        <f>SUM(M32:M37)</f>
        <v>378438252</v>
      </c>
      <c r="N38" s="58">
        <f>N32+N34</f>
        <v>1393843137.2</v>
      </c>
      <c r="O38" s="58">
        <f>O32+O34</f>
        <v>1000404885.1999999</v>
      </c>
      <c r="P38" s="58">
        <f>P32+P34</f>
        <v>393438252</v>
      </c>
      <c r="Q38" s="57" t="s">
        <v>62</v>
      </c>
      <c r="R38" s="5">
        <v>83</v>
      </c>
      <c r="S38" s="54">
        <f>S32+S33</f>
        <v>502838100</v>
      </c>
      <c r="T38" s="54">
        <f>T32+T33</f>
        <v>202914500</v>
      </c>
      <c r="U38" s="54">
        <f>U32+U33</f>
        <v>299923600</v>
      </c>
      <c r="V38" s="54">
        <f>V32+V33</f>
        <v>1378336512</v>
      </c>
      <c r="W38" s="54">
        <f>W32+W33</f>
        <v>999898260</v>
      </c>
      <c r="X38" s="54">
        <f>X32+X33</f>
        <v>378438252</v>
      </c>
      <c r="Y38" s="58">
        <f>Y32+Y34</f>
        <v>1393843137.2</v>
      </c>
      <c r="Z38" s="58">
        <f>Z32+Z34</f>
        <v>1000404885.1999999</v>
      </c>
      <c r="AA38" s="58">
        <f>AA32+AA34</f>
        <v>393438252</v>
      </c>
    </row>
  </sheetData>
  <mergeCells count="33">
    <mergeCell ref="A5:A7"/>
    <mergeCell ref="B5:B7"/>
    <mergeCell ref="C5:C7"/>
    <mergeCell ref="A1:AA1"/>
    <mergeCell ref="A2:AA2"/>
    <mergeCell ref="A3:AA3"/>
    <mergeCell ref="A4:E4"/>
    <mergeCell ref="F4:P4"/>
    <mergeCell ref="Q4:AA4"/>
    <mergeCell ref="D5:D7"/>
    <mergeCell ref="E5:E7"/>
    <mergeCell ref="F5:F7"/>
    <mergeCell ref="G5:G7"/>
    <mergeCell ref="H5:J5"/>
    <mergeCell ref="K5:M5"/>
    <mergeCell ref="N5:P5"/>
    <mergeCell ref="Q5:Q7"/>
    <mergeCell ref="I6:I7"/>
    <mergeCell ref="J6:J7"/>
    <mergeCell ref="L6:L7"/>
    <mergeCell ref="M6:M7"/>
    <mergeCell ref="O6:O7"/>
    <mergeCell ref="P6:P7"/>
    <mergeCell ref="R5:R7"/>
    <mergeCell ref="S5:U5"/>
    <mergeCell ref="V5:X5"/>
    <mergeCell ref="Y5:AA5"/>
    <mergeCell ref="T6:T7"/>
    <mergeCell ref="U6:U7"/>
    <mergeCell ref="W6:W7"/>
    <mergeCell ref="X6:X7"/>
    <mergeCell ref="Z6:Z7"/>
    <mergeCell ref="AA6:AA7"/>
  </mergeCells>
  <printOptions/>
  <pageMargins left="0.17" right="0.29" top="0.28" bottom="0.22" header="0.28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A1" sqref="A1:V15"/>
    </sheetView>
  </sheetViews>
  <sheetFormatPr defaultColWidth="9.00390625" defaultRowHeight="14.25"/>
  <cols>
    <col min="1" max="3" width="2.875" style="0" bestFit="1" customWidth="1"/>
    <col min="4" max="4" width="5.25390625" style="0" customWidth="1"/>
    <col min="5" max="5" width="5.25390625" style="0" bestFit="1" customWidth="1"/>
    <col min="6" max="6" width="6.125" style="0" customWidth="1"/>
    <col min="7" max="7" width="7.50390625" style="0" bestFit="1" customWidth="1"/>
    <col min="9" max="9" width="4.25390625" style="0" bestFit="1" customWidth="1"/>
    <col min="10" max="10" width="7.00390625" style="0" bestFit="1" customWidth="1"/>
    <col min="11" max="11" width="8.25390625" style="0" bestFit="1" customWidth="1"/>
    <col min="12" max="12" width="5.25390625" style="0" customWidth="1"/>
    <col min="13" max="14" width="4.25390625" style="0" bestFit="1" customWidth="1"/>
    <col min="15" max="16" width="3.625" style="0" customWidth="1"/>
    <col min="18" max="18" width="5.625" style="0" customWidth="1"/>
    <col min="19" max="19" width="4.25390625" style="0" bestFit="1" customWidth="1"/>
    <col min="20" max="20" width="3.625" style="0" customWidth="1"/>
    <col min="21" max="21" width="9.75390625" style="0" bestFit="1" customWidth="1"/>
    <col min="22" max="22" width="8.375" style="0" bestFit="1" customWidth="1"/>
  </cols>
  <sheetData>
    <row r="1" spans="1:23" ht="15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17"/>
    </row>
    <row r="2" spans="1:23" ht="15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17"/>
    </row>
    <row r="3" spans="1:23" ht="15.75" thickBot="1">
      <c r="A3" s="50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17"/>
    </row>
    <row r="4" spans="1:23" s="12" customFormat="1" ht="12" thickBot="1">
      <c r="A4" s="37" t="s">
        <v>66</v>
      </c>
      <c r="B4" s="39"/>
      <c r="C4" s="39"/>
      <c r="D4" s="38"/>
      <c r="E4" s="37" t="s">
        <v>67</v>
      </c>
      <c r="F4" s="39"/>
      <c r="G4" s="39"/>
      <c r="H4" s="38"/>
      <c r="I4" s="37" t="s">
        <v>68</v>
      </c>
      <c r="J4" s="39"/>
      <c r="K4" s="39"/>
      <c r="L4" s="38"/>
      <c r="M4" s="37" t="s">
        <v>69</v>
      </c>
      <c r="N4" s="39"/>
      <c r="O4" s="39"/>
      <c r="P4" s="39"/>
      <c r="Q4" s="39"/>
      <c r="R4" s="38"/>
      <c r="S4" s="37" t="s">
        <v>70</v>
      </c>
      <c r="T4" s="39"/>
      <c r="U4" s="39"/>
      <c r="V4" s="38"/>
      <c r="W4" s="18"/>
    </row>
    <row r="5" spans="1:23" s="12" customFormat="1" ht="12" thickBot="1">
      <c r="A5" s="40" t="s">
        <v>71</v>
      </c>
      <c r="B5" s="41"/>
      <c r="C5" s="42"/>
      <c r="D5" s="34" t="s">
        <v>72</v>
      </c>
      <c r="E5" s="34" t="s">
        <v>73</v>
      </c>
      <c r="F5" s="34" t="s">
        <v>74</v>
      </c>
      <c r="G5" s="37" t="s">
        <v>75</v>
      </c>
      <c r="H5" s="38"/>
      <c r="I5" s="34" t="s">
        <v>73</v>
      </c>
      <c r="J5" s="34" t="s">
        <v>76</v>
      </c>
      <c r="K5" s="37" t="s">
        <v>77</v>
      </c>
      <c r="L5" s="38"/>
      <c r="M5" s="34" t="s">
        <v>73</v>
      </c>
      <c r="N5" s="37" t="s">
        <v>76</v>
      </c>
      <c r="O5" s="39"/>
      <c r="P5" s="38"/>
      <c r="Q5" s="37" t="s">
        <v>77</v>
      </c>
      <c r="R5" s="38"/>
      <c r="S5" s="34" t="s">
        <v>73</v>
      </c>
      <c r="T5" s="34" t="s">
        <v>74</v>
      </c>
      <c r="U5" s="37" t="s">
        <v>75</v>
      </c>
      <c r="V5" s="38"/>
      <c r="W5" s="18"/>
    </row>
    <row r="6" spans="1:23" s="12" customFormat="1" ht="38.25" customHeight="1">
      <c r="A6" s="43"/>
      <c r="B6" s="44"/>
      <c r="C6" s="45"/>
      <c r="D6" s="36"/>
      <c r="E6" s="36"/>
      <c r="F6" s="36"/>
      <c r="G6" s="34" t="s">
        <v>78</v>
      </c>
      <c r="H6" s="34" t="s">
        <v>79</v>
      </c>
      <c r="I6" s="36"/>
      <c r="J6" s="36"/>
      <c r="K6" s="34" t="s">
        <v>78</v>
      </c>
      <c r="L6" s="34" t="s">
        <v>80</v>
      </c>
      <c r="M6" s="36"/>
      <c r="N6" s="34" t="s">
        <v>78</v>
      </c>
      <c r="O6" s="34" t="s">
        <v>81</v>
      </c>
      <c r="P6" s="34" t="s">
        <v>82</v>
      </c>
      <c r="Q6" s="34" t="s">
        <v>78</v>
      </c>
      <c r="R6" s="34" t="s">
        <v>83</v>
      </c>
      <c r="S6" s="36"/>
      <c r="T6" s="36"/>
      <c r="U6" s="34" t="s">
        <v>78</v>
      </c>
      <c r="V6" s="34" t="s">
        <v>79</v>
      </c>
      <c r="W6" s="18"/>
    </row>
    <row r="7" spans="1:23" s="12" customFormat="1" ht="12" thickBot="1">
      <c r="A7" s="46"/>
      <c r="B7" s="47"/>
      <c r="C7" s="48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18"/>
    </row>
    <row r="8" spans="1:23" s="12" customFormat="1" ht="12" thickBot="1">
      <c r="A8" s="34" t="s">
        <v>84</v>
      </c>
      <c r="B8" s="34" t="s">
        <v>85</v>
      </c>
      <c r="C8" s="34" t="s">
        <v>86</v>
      </c>
      <c r="D8" s="13" t="s">
        <v>87</v>
      </c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14">
        <v>18</v>
      </c>
      <c r="W8" s="18"/>
    </row>
    <row r="9" spans="1:23" s="12" customFormat="1" ht="12" thickBot="1">
      <c r="A9" s="35"/>
      <c r="B9" s="35"/>
      <c r="C9" s="35"/>
      <c r="D9" s="13" t="s">
        <v>73</v>
      </c>
      <c r="E9" s="15"/>
      <c r="F9" s="15"/>
      <c r="G9" s="15">
        <v>15000000</v>
      </c>
      <c r="H9" s="15"/>
      <c r="I9" s="15"/>
      <c r="J9" s="15"/>
      <c r="K9" s="15">
        <v>378438252</v>
      </c>
      <c r="L9" s="15"/>
      <c r="M9" s="15"/>
      <c r="N9" s="15"/>
      <c r="O9" s="15"/>
      <c r="P9" s="15"/>
      <c r="Q9" s="15">
        <v>376405088.19</v>
      </c>
      <c r="R9" s="15"/>
      <c r="S9" s="15"/>
      <c r="T9" s="15"/>
      <c r="U9" s="15">
        <v>17033163.81</v>
      </c>
      <c r="V9" s="15"/>
      <c r="W9" s="18"/>
    </row>
    <row r="10" spans="1:23" ht="15.75" thickBot="1">
      <c r="A10" s="31">
        <v>2121301</v>
      </c>
      <c r="B10" s="32"/>
      <c r="C10" s="33"/>
      <c r="D10" s="1"/>
      <c r="E10" s="2"/>
      <c r="F10" s="2"/>
      <c r="G10" s="15">
        <v>15000000</v>
      </c>
      <c r="H10" s="3"/>
      <c r="I10" s="3"/>
      <c r="J10" s="3"/>
      <c r="K10" s="3"/>
      <c r="L10" s="3"/>
      <c r="M10" s="3"/>
      <c r="N10" s="3"/>
      <c r="O10" s="3"/>
      <c r="P10" s="3"/>
      <c r="Q10" s="15">
        <v>15000000</v>
      </c>
      <c r="R10" s="3"/>
      <c r="S10" s="3"/>
      <c r="T10" s="3"/>
      <c r="U10" s="3"/>
      <c r="V10" s="2"/>
      <c r="W10" s="17"/>
    </row>
    <row r="11" spans="1:23" ht="15.75" thickBot="1">
      <c r="A11" s="31">
        <v>2120803</v>
      </c>
      <c r="B11" s="32"/>
      <c r="C11" s="33"/>
      <c r="D11" s="1"/>
      <c r="E11" s="2"/>
      <c r="F11" s="2"/>
      <c r="G11" s="3"/>
      <c r="H11" s="3"/>
      <c r="I11" s="3"/>
      <c r="J11" s="3"/>
      <c r="K11" s="15">
        <v>188134072</v>
      </c>
      <c r="L11" s="3"/>
      <c r="M11" s="3"/>
      <c r="N11" s="3"/>
      <c r="O11" s="3"/>
      <c r="P11" s="3"/>
      <c r="Q11" s="15">
        <v>171100908.19</v>
      </c>
      <c r="R11" s="3"/>
      <c r="S11" s="3"/>
      <c r="T11" s="3"/>
      <c r="U11" s="15">
        <v>17033163.81</v>
      </c>
      <c r="V11" s="2"/>
      <c r="W11" s="17"/>
    </row>
    <row r="12" spans="1:23" ht="15.75" thickBot="1">
      <c r="A12" s="31">
        <v>2120805</v>
      </c>
      <c r="B12" s="32"/>
      <c r="C12" s="33"/>
      <c r="D12" s="1"/>
      <c r="E12" s="2"/>
      <c r="F12" s="2"/>
      <c r="G12" s="3"/>
      <c r="H12" s="3"/>
      <c r="I12" s="3"/>
      <c r="J12" s="3"/>
      <c r="K12" s="15">
        <v>4711880</v>
      </c>
      <c r="L12" s="3"/>
      <c r="M12" s="3"/>
      <c r="N12" s="3"/>
      <c r="O12" s="3"/>
      <c r="P12" s="3"/>
      <c r="Q12" s="15">
        <v>4711880</v>
      </c>
      <c r="R12" s="3"/>
      <c r="S12" s="3"/>
      <c r="T12" s="3"/>
      <c r="U12" s="3"/>
      <c r="V12" s="2"/>
      <c r="W12" s="17"/>
    </row>
    <row r="13" spans="1:23" ht="15.75" thickBot="1">
      <c r="A13" s="31">
        <v>2290400</v>
      </c>
      <c r="B13" s="32"/>
      <c r="C13" s="33"/>
      <c r="D13" s="1"/>
      <c r="E13" s="2"/>
      <c r="F13" s="2"/>
      <c r="G13" s="3"/>
      <c r="H13" s="3"/>
      <c r="I13" s="3"/>
      <c r="J13" s="3"/>
      <c r="K13" s="15">
        <v>185592300</v>
      </c>
      <c r="L13" s="3"/>
      <c r="M13" s="3"/>
      <c r="N13" s="3"/>
      <c r="O13" s="3"/>
      <c r="P13" s="3"/>
      <c r="Q13" s="15">
        <v>185592300</v>
      </c>
      <c r="R13" s="3"/>
      <c r="S13" s="3"/>
      <c r="T13" s="3"/>
      <c r="U13" s="3"/>
      <c r="V13" s="2"/>
      <c r="W13" s="17"/>
    </row>
    <row r="14" spans="1:23" ht="15.75" thickBot="1">
      <c r="A14" s="28"/>
      <c r="B14" s="29"/>
      <c r="C14" s="30"/>
      <c r="D14" s="1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17"/>
    </row>
    <row r="15" spans="1:23" ht="15.75" thickBot="1">
      <c r="A15" s="28"/>
      <c r="B15" s="29"/>
      <c r="C15" s="30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7"/>
    </row>
  </sheetData>
  <mergeCells count="42">
    <mergeCell ref="A1:V1"/>
    <mergeCell ref="A2:V2"/>
    <mergeCell ref="A3:V3"/>
    <mergeCell ref="A4:D4"/>
    <mergeCell ref="E4:H4"/>
    <mergeCell ref="I4:L4"/>
    <mergeCell ref="M4:R4"/>
    <mergeCell ref="S4:V4"/>
    <mergeCell ref="A5:C7"/>
    <mergeCell ref="D5:D7"/>
    <mergeCell ref="E5:E7"/>
    <mergeCell ref="F5:F7"/>
    <mergeCell ref="S5:S7"/>
    <mergeCell ref="R6:R7"/>
    <mergeCell ref="G5:H5"/>
    <mergeCell ref="I5:I7"/>
    <mergeCell ref="J5:J7"/>
    <mergeCell ref="K5:L5"/>
    <mergeCell ref="Q6:Q7"/>
    <mergeCell ref="M5:M7"/>
    <mergeCell ref="N5:P5"/>
    <mergeCell ref="Q5:R5"/>
    <mergeCell ref="L6:L7"/>
    <mergeCell ref="N6:N7"/>
    <mergeCell ref="O6:O7"/>
    <mergeCell ref="P6:P7"/>
    <mergeCell ref="U6:U7"/>
    <mergeCell ref="V6:V7"/>
    <mergeCell ref="A8:A9"/>
    <mergeCell ref="B8:B9"/>
    <mergeCell ref="C8:C9"/>
    <mergeCell ref="T5:T7"/>
    <mergeCell ref="U5:V5"/>
    <mergeCell ref="G6:G7"/>
    <mergeCell ref="H6:H7"/>
    <mergeCell ref="K6:K7"/>
    <mergeCell ref="A14:C14"/>
    <mergeCell ref="A15:C15"/>
    <mergeCell ref="A10:C10"/>
    <mergeCell ref="A11:C11"/>
    <mergeCell ref="A12:C12"/>
    <mergeCell ref="A13:C13"/>
  </mergeCells>
  <printOptions horizontalCentered="1"/>
  <pageMargins left="0.15748031496062992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2016-07-22T03:43:00Z</cp:lastPrinted>
  <dcterms:created xsi:type="dcterms:W3CDTF">1996-12-17T01:32:42Z</dcterms:created>
  <dcterms:modified xsi:type="dcterms:W3CDTF">2016-07-22T03:51:20Z</dcterms:modified>
  <cp:category/>
  <cp:version/>
  <cp:contentType/>
  <cp:contentStatus/>
</cp:coreProperties>
</file>