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3440" activeTab="0"/>
  </bookViews>
  <sheets>
    <sheet name="财政拨款收支总表" sheetId="1" r:id="rId1"/>
    <sheet name="收入总表" sheetId="2" r:id="rId2"/>
    <sheet name="支出总表" sheetId="3" r:id="rId3"/>
  </sheets>
  <definedNames/>
  <calcPr fullCalcOnLoad="1"/>
</workbook>
</file>

<file path=xl/sharedStrings.xml><?xml version="1.0" encoding="utf-8"?>
<sst xmlns="http://schemas.openxmlformats.org/spreadsheetml/2006/main" count="138" uniqueCount="90">
  <si>
    <t>团市委2016年财政拨款预算收支总表   2016年财政拨款预算收支总表</t>
  </si>
  <si>
    <t>表五</t>
  </si>
  <si>
    <t>单位：万元</t>
  </si>
  <si>
    <t>收入</t>
  </si>
  <si>
    <t>支出</t>
  </si>
  <si>
    <t>项目</t>
  </si>
  <si>
    <t>金额</t>
  </si>
  <si>
    <t>小计</t>
  </si>
  <si>
    <t>一般公共预算</t>
  </si>
  <si>
    <t>政府性基金预算</t>
  </si>
  <si>
    <t>一、一般公共预算</t>
  </si>
  <si>
    <t>一般公共服务支出</t>
  </si>
  <si>
    <t>二、政府性基金预算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</si>
  <si>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</si>
  <si>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</si>
  <si>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</si>
  <si>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</si>
  <si>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</si>
  <si>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</si>
  <si>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</si>
  <si>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</si>
  <si>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</si>
  <si>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</si>
  <si>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</si>
  <si>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</si>
  <si>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</si>
  <si>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</si>
  <si>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</si>
  <si>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</si>
  <si>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</si>
  <si>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</si>
  <si>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</si>
  <si>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</si>
  <si>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</si>
  <si>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</si>
  <si>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</si>
  <si>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</si>
  <si>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</si>
  <si>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</si>
  <si>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</si>
  <si>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本年收入合计</t>
  </si>
  <si>
    <t>本年支出合计</t>
  </si>
  <si>
    <t>团市委2016年部门预算收入总表                                            2016年部门预算收入总表</t>
  </si>
  <si>
    <t>表六</t>
  </si>
  <si>
    <t>公共财政预算资金</t>
  </si>
  <si>
    <t>纳入财政专户管理的事业基金</t>
  </si>
  <si>
    <t>用事业基金弥补收支差额</t>
  </si>
  <si>
    <t>事业单位经营收入</t>
  </si>
  <si>
    <t>其他收入</t>
  </si>
  <si>
    <t>政府性基金</t>
  </si>
  <si>
    <t>事业收入（不含专户管理收入）</t>
  </si>
  <si>
    <t>上年结转结余</t>
  </si>
  <si>
    <t>上级补助收入</t>
  </si>
  <si>
    <t>附属单位上缴收入</t>
  </si>
  <si>
    <t>支出功能分类科目编码</t>
  </si>
  <si>
    <t>科目名称</t>
  </si>
  <si>
    <t>基本支出</t>
  </si>
  <si>
    <t>合计</t>
  </si>
  <si>
    <t>201</t>
  </si>
  <si>
    <t xml:space="preserve">  20129</t>
  </si>
  <si>
    <t xml:space="preserve">  群众团体事务</t>
  </si>
  <si>
    <t xml:space="preserve">    2012901</t>
  </si>
  <si>
    <t xml:space="preserve">    行政运行（群众团体事务）</t>
  </si>
  <si>
    <t xml:space="preserve">    2012950</t>
  </si>
  <si>
    <t xml:space="preserve">    事业运行（群众团体事务）</t>
  </si>
  <si>
    <t>205</t>
  </si>
  <si>
    <t xml:space="preserve">  20599</t>
  </si>
  <si>
    <t xml:space="preserve">  其他教育支出</t>
  </si>
  <si>
    <t xml:space="preserve">    2059999</t>
  </si>
  <si>
    <t xml:space="preserve">    其他教育支出</t>
  </si>
  <si>
    <t>208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</si>
  <si>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</si>
  <si>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</si>
  <si>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</si>
  <si>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</si>
  <si>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2080502</t>
  </si>
  <si>
    <t xml:space="preserve">    事业单位离退休</t>
  </si>
  <si>
    <t xml:space="preserve">  20811</t>
  </si>
  <si>
    <t xml:space="preserve">  残疾人事业</t>
  </si>
  <si>
    <t xml:space="preserve">    2081199</t>
  </si>
  <si>
    <t xml:space="preserve">    其他残疾人事业支出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</si>
  <si>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</si>
  <si>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</si>
  <si>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</si>
  <si>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</si>
  <si>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</si>
  <si>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团市委2016年部门预算支出总表  2016年部门预算支出总表</t>
  </si>
  <si>
    <t>表七</t>
  </si>
  <si>
    <t>项    目</t>
  </si>
  <si>
    <t>项目支出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</si>
</sst>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10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3" fillId="10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1" borderId="5" applyNumberFormat="0" applyAlignment="0" applyProtection="0"/>
    <xf numFmtId="0" fontId="2" fillId="12" borderId="6" applyNumberFormat="0" applyAlignment="0" applyProtection="0"/>
    <xf numFmtId="0" fontId="1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8" borderId="0" applyNumberFormat="0" applyBorder="0" applyAlignment="0" applyProtection="0"/>
    <xf numFmtId="0" fontId="18" fillId="17" borderId="0" applyNumberFormat="0" applyBorder="0" applyAlignment="0" applyProtection="0"/>
    <xf numFmtId="0" fontId="5" fillId="11" borderId="8" applyNumberFormat="0" applyAlignment="0" applyProtection="0"/>
    <xf numFmtId="0" fontId="7" fillId="5" borderId="5" applyNumberFormat="0" applyAlignment="0" applyProtection="0"/>
    <xf numFmtId="0" fontId="17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6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tabSelected="1" workbookViewId="0" topLeftCell="A1">
      <selection activeCell="C20" sqref="C20"/>
    </sheetView>
  </sheetViews>
  <sheetFormatPr defaultColWidth="9.00390625" defaultRowHeight="13.5"/>
  <cols>
    <col min="1" max="1" width="22.50390625" style="0" customWidth="1"/>
    <col min="2" max="2" width="9.00390625" style="0" customWidth="1"/>
    <col min="3" max="3" width="23.875" style="0" customWidth="1"/>
    <col min="4" max="4" width="8.25390625" style="0" customWidth="1"/>
    <col min="5" max="5" width="13.375" style="0" customWidth="1"/>
    <col min="6" max="6" width="15.75390625" style="0" customWidth="1"/>
  </cols>
  <sheetData>
    <row r="1" spans="1:6" ht="13.5">
      <c r="A1" s="2" t="s">
        <v>0</v>
      </c>
      <c r="B1" s="2"/>
      <c r="C1" s="2"/>
      <c r="D1" s="2"/>
      <c r="E1" s="2"/>
      <c r="F1" s="2"/>
    </row>
    <row r="2" spans="1:6" ht="13.5">
      <c r="A2" s="1" t="s">
        <v>1</v>
      </c>
      <c r="B2" s="1"/>
      <c r="C2" s="1"/>
      <c r="D2" s="1"/>
      <c r="E2" s="1" t="s">
        <v>2</v>
      </c>
      <c r="F2" s="1"/>
    </row>
    <row r="3" spans="1:6" ht="13.5">
      <c r="A3" s="1" t="s">
        <v>3</v>
      </c>
      <c r="B3" s="1"/>
      <c r="C3" s="1" t="s">
        <v>4</v>
      </c>
      <c r="D3" s="1"/>
      <c r="E3" s="1"/>
      <c r="F3" s="1"/>
    </row>
    <row r="4" spans="1:6" ht="13.5">
      <c r="A4" s="1" t="s">
        <v>5</v>
      </c>
      <c r="B4" s="1" t="s">
        <v>6</v>
      </c>
      <c r="C4" s="1" t="s">
        <v>5</v>
      </c>
      <c r="D4" s="1" t="s">
        <v>6</v>
      </c>
      <c r="E4" s="1"/>
      <c r="F4" s="1"/>
    </row>
    <row r="5" spans="1:6" ht="13.5">
      <c r="A5" s="1"/>
      <c r="B5" s="1"/>
      <c r="C5" s="1"/>
      <c r="D5" s="1" t="s">
        <v>7</v>
      </c>
      <c r="E5" s="1" t="s">
        <v>8</v>
      </c>
      <c r="F5" s="1" t="s">
        <v>9</v>
      </c>
    </row>
    <row r="6" spans="1:6" ht="13.5">
      <c r="A6" s="1" t="s">
        <v>10</v>
      </c>
      <c r="B6" s="1">
        <v>930.56</v>
      </c>
      <c r="C6" s="1" t="s">
        <v>11</v>
      </c>
      <c r="D6" s="1">
        <f aca="true" t="shared" si="0" ref="D6:D34">E6+F6</f>
        <v>641.65</v>
      </c>
      <c r="E6" s="1">
        <v>641.65</v>
      </c>
      <c r="F6" s="1">
        <v>0</v>
      </c>
    </row>
    <row r="7" spans="1:6" ht="13.5">
      <c r="A7" s="1" t="s">
        <v>12</v>
      </c>
      <c r="B7" s="1">
        <v>0</v>
      </c>
      <c r="C7" s="1" t="s">
        <v>13</v>
      </c>
      <c r="D7" s="1">
        <f t="shared" si="0"/>
        <v>0</v>
      </c>
      <c r="E7" s="1">
        <v>0</v>
      </c>
      <c r="F7" s="1">
        <v>0</v>
      </c>
    </row>
    <row r="8" spans="1:6" ht="13.5">
      <c r="A8" s="1"/>
      <c r="B8" s="1"/>
      <c r="C8" s="1" t="s">
        <v>14</v>
      </c>
      <c r="D8" s="1">
        <f t="shared" si="0"/>
        <v>0</v>
      </c>
      <c r="E8" s="1">
        <v>0</v>
      </c>
      <c r="F8" s="1">
        <v>0</v>
      </c>
    </row>
    <row r="9" spans="1:6" ht="13.5">
      <c r="A9" s="1"/>
      <c r="B9" s="1"/>
      <c r="C9" s="1" t="s">
        <v>15</v>
      </c>
      <c r="D9" s="1">
        <f t="shared" si="0"/>
        <v>0</v>
      </c>
      <c r="E9" s="1">
        <v>0</v>
      </c>
      <c r="F9" s="1">
        <v>0</v>
      </c>
    </row>
    <row r="10" spans="1:6" ht="13.5">
      <c r="A10" s="1"/>
      <c r="B10" s="1"/>
      <c r="C10" s="1" t="s">
        <v>16</v>
      </c>
      <c r="D10" s="1">
        <f t="shared" si="0"/>
        <v>8</v>
      </c>
      <c r="E10" s="1">
        <v>8</v>
      </c>
      <c r="F10" s="1">
        <v>0</v>
      </c>
    </row>
    <row r="11" spans="1:6" ht="13.5">
      <c r="A11" s="1"/>
      <c r="B11" s="1"/>
      <c r="C11" s="1" t="s">
        <v>17</v>
      </c>
      <c r="D11" s="1">
        <f t="shared" si="0"/>
        <v>0</v>
      </c>
      <c r="E11" s="1">
        <v>0</v>
      </c>
      <c r="F11" s="1">
        <v>0</v>
      </c>
    </row>
    <row r="12" spans="1:6" ht="13.5">
      <c r="A12" s="1"/>
      <c r="B12" s="1"/>
      <c r="C12" s="1" t="s">
        <v>18</v>
      </c>
      <c r="D12" s="1">
        <f t="shared" si="0"/>
        <v>0</v>
      </c>
      <c r="E12" s="1">
        <v>0</v>
      </c>
      <c r="F12" s="1">
        <v>0</v>
      </c>
    </row>
    <row r="13" spans="1:6" ht="13.5">
      <c r="A13" s="1"/>
      <c r="B13" s="1"/>
      <c r="C13" s="1" t="s">
        <v>19</v>
      </c>
      <c r="D13" s="1">
        <f t="shared" si="0"/>
        <v>233.18</v>
      </c>
      <c r="E13" s="1">
        <v>233.18</v>
      </c>
      <c r="F13" s="1">
        <v>0</v>
      </c>
    </row>
    <row r="14" spans="1:6" ht="13.5">
      <c r="A14" s="1"/>
      <c r="B14" s="1"/>
      <c r="C14" s="1" t="s">
        <v>20</v>
      </c>
      <c r="D14" s="1">
        <f t="shared" si="0"/>
        <v>0</v>
      </c>
      <c r="E14" s="1">
        <v>0</v>
      </c>
      <c r="F14" s="1">
        <v>0</v>
      </c>
    </row>
    <row r="15" spans="1:6" ht="13.5">
      <c r="A15" s="1"/>
      <c r="B15" s="1"/>
      <c r="C15" s="1" t="s">
        <v>21</v>
      </c>
      <c r="D15" s="1">
        <f t="shared" si="0"/>
        <v>0</v>
      </c>
      <c r="E15" s="1">
        <v>0</v>
      </c>
      <c r="F15" s="1">
        <v>0</v>
      </c>
    </row>
    <row r="16" spans="1:6" ht="13.5">
      <c r="A16" s="1"/>
      <c r="B16" s="1"/>
      <c r="C16" s="1" t="s">
        <v>22</v>
      </c>
      <c r="D16" s="1">
        <f t="shared" si="0"/>
        <v>0</v>
      </c>
      <c r="E16" s="1">
        <v>0</v>
      </c>
      <c r="F16" s="1">
        <v>0</v>
      </c>
    </row>
    <row r="17" spans="1:6" ht="13.5">
      <c r="A17" s="1"/>
      <c r="B17" s="1"/>
      <c r="C17" s="1" t="s">
        <v>23</v>
      </c>
      <c r="D17" s="1">
        <f t="shared" si="0"/>
        <v>0</v>
      </c>
      <c r="E17" s="1">
        <v>0</v>
      </c>
      <c r="F17" s="1">
        <v>0</v>
      </c>
    </row>
    <row r="18" spans="1:6" ht="13.5">
      <c r="A18" s="1"/>
      <c r="B18" s="1"/>
      <c r="C18" s="1" t="s">
        <v>24</v>
      </c>
      <c r="D18" s="1">
        <f t="shared" si="0"/>
        <v>0</v>
      </c>
      <c r="E18" s="1">
        <v>0</v>
      </c>
      <c r="F18" s="1">
        <v>0</v>
      </c>
    </row>
    <row r="19" spans="1:6" ht="13.5">
      <c r="A19" s="1"/>
      <c r="B19" s="1"/>
      <c r="C19" s="1" t="s">
        <v>25</v>
      </c>
      <c r="D19" s="1">
        <f t="shared" si="0"/>
        <v>0</v>
      </c>
      <c r="E19" s="1">
        <v>0</v>
      </c>
      <c r="F19" s="1">
        <v>0</v>
      </c>
    </row>
    <row r="20" spans="1:6" ht="13.5">
      <c r="A20" s="1"/>
      <c r="B20" s="1"/>
      <c r="C20" s="1" t="s">
        <v>26</v>
      </c>
      <c r="D20" s="1">
        <f t="shared" si="0"/>
        <v>0</v>
      </c>
      <c r="E20" s="1">
        <v>0</v>
      </c>
      <c r="F20" s="1">
        <v>0</v>
      </c>
    </row>
    <row r="21" spans="1:6" ht="13.5">
      <c r="A21" s="1"/>
      <c r="B21" s="1"/>
      <c r="C21" s="1" t="s">
        <v>27</v>
      </c>
      <c r="D21" s="1">
        <f t="shared" si="0"/>
        <v>0</v>
      </c>
      <c r="E21" s="1">
        <v>0</v>
      </c>
      <c r="F21" s="1">
        <v>0</v>
      </c>
    </row>
    <row r="22" spans="1:6" ht="13.5">
      <c r="A22" s="1"/>
      <c r="B22" s="1"/>
      <c r="C22" s="1" t="s">
        <v>28</v>
      </c>
      <c r="D22" s="1">
        <f t="shared" si="0"/>
        <v>0</v>
      </c>
      <c r="E22" s="1">
        <v>0</v>
      </c>
      <c r="F22" s="1">
        <v>0</v>
      </c>
    </row>
    <row r="23" spans="1:6" ht="13.5">
      <c r="A23" s="1"/>
      <c r="B23" s="1"/>
      <c r="C23" s="1" t="s">
        <v>29</v>
      </c>
      <c r="D23" s="1">
        <f t="shared" si="0"/>
        <v>0</v>
      </c>
      <c r="E23" s="1">
        <v>0</v>
      </c>
      <c r="F23" s="1">
        <v>0</v>
      </c>
    </row>
    <row r="24" spans="1:6" ht="13.5">
      <c r="A24" s="1"/>
      <c r="B24" s="1"/>
      <c r="C24" s="1" t="s">
        <v>30</v>
      </c>
      <c r="D24" s="1">
        <f t="shared" si="0"/>
        <v>0</v>
      </c>
      <c r="E24" s="1">
        <v>0</v>
      </c>
      <c r="F24" s="1">
        <v>0</v>
      </c>
    </row>
    <row r="25" spans="1:6" ht="13.5">
      <c r="A25" s="1"/>
      <c r="B25" s="1"/>
      <c r="C25" s="1" t="s">
        <v>31</v>
      </c>
      <c r="D25" s="1">
        <f t="shared" si="0"/>
        <v>47.73</v>
      </c>
      <c r="E25" s="1">
        <v>47.73</v>
      </c>
      <c r="F25" s="1">
        <v>0</v>
      </c>
    </row>
    <row r="26" spans="1:6" ht="13.5">
      <c r="A26" s="1"/>
      <c r="B26" s="1"/>
      <c r="C26" s="1" t="s">
        <v>32</v>
      </c>
      <c r="D26" s="1">
        <f t="shared" si="0"/>
        <v>0</v>
      </c>
      <c r="E26" s="1">
        <v>0</v>
      </c>
      <c r="F26" s="1">
        <v>0</v>
      </c>
    </row>
    <row r="27" spans="1:6" ht="13.5">
      <c r="A27" s="1"/>
      <c r="B27" s="1"/>
      <c r="C27" s="1" t="s">
        <v>33</v>
      </c>
      <c r="D27" s="1">
        <f t="shared" si="0"/>
        <v>0</v>
      </c>
      <c r="E27" s="1">
        <v>0</v>
      </c>
      <c r="F27" s="1">
        <v>0</v>
      </c>
    </row>
    <row r="28" spans="1:6" ht="13.5">
      <c r="A28" s="1"/>
      <c r="B28" s="1"/>
      <c r="C28" s="1" t="s">
        <v>34</v>
      </c>
      <c r="D28" s="1">
        <f t="shared" si="0"/>
        <v>0</v>
      </c>
      <c r="E28" s="1">
        <v>0</v>
      </c>
      <c r="F28" s="1">
        <v>0</v>
      </c>
    </row>
    <row r="29" spans="1:6" ht="13.5">
      <c r="A29" s="1"/>
      <c r="B29" s="1"/>
      <c r="C29" s="1" t="s">
        <v>35</v>
      </c>
      <c r="D29" s="1">
        <f t="shared" si="0"/>
        <v>0</v>
      </c>
      <c r="E29" s="1">
        <v>0</v>
      </c>
      <c r="F29" s="1">
        <v>0</v>
      </c>
    </row>
    <row r="30" spans="1:6" ht="13.5">
      <c r="A30" s="1"/>
      <c r="B30" s="1"/>
      <c r="C30" s="1" t="s">
        <v>36</v>
      </c>
      <c r="D30" s="1">
        <f t="shared" si="0"/>
        <v>0</v>
      </c>
      <c r="E30" s="1">
        <v>0</v>
      </c>
      <c r="F30" s="1">
        <v>0</v>
      </c>
    </row>
    <row r="31" spans="1:6" ht="13.5">
      <c r="A31" s="1"/>
      <c r="B31" s="1"/>
      <c r="C31" s="1" t="s">
        <v>37</v>
      </c>
      <c r="D31" s="1">
        <f t="shared" si="0"/>
        <v>0</v>
      </c>
      <c r="E31" s="1">
        <v>0</v>
      </c>
      <c r="F31" s="1">
        <v>0</v>
      </c>
    </row>
    <row r="32" spans="1:6" ht="13.5">
      <c r="A32" s="1"/>
      <c r="B32" s="1"/>
      <c r="C32" s="1" t="s">
        <v>38</v>
      </c>
      <c r="D32" s="1">
        <f t="shared" si="0"/>
        <v>0</v>
      </c>
      <c r="E32" s="1">
        <v>0</v>
      </c>
      <c r="F32" s="1">
        <v>0</v>
      </c>
    </row>
    <row r="33" spans="1:6" ht="13.5">
      <c r="A33" s="1"/>
      <c r="B33" s="1"/>
      <c r="C33" s="1" t="s">
        <v>39</v>
      </c>
      <c r="D33" s="1">
        <f t="shared" si="0"/>
        <v>0</v>
      </c>
      <c r="E33" s="1">
        <v>0</v>
      </c>
      <c r="F33" s="1">
        <v>0</v>
      </c>
    </row>
    <row r="34" spans="1:6" ht="13.5">
      <c r="A34" s="1" t="s">
        <v>40</v>
      </c>
      <c r="B34" s="1">
        <f>SUM(B6:B7)</f>
        <v>930.56</v>
      </c>
      <c r="C34" s="1" t="s">
        <v>41</v>
      </c>
      <c r="D34" s="1">
        <f t="shared" si="0"/>
        <v>930.56</v>
      </c>
      <c r="E34" s="1">
        <f>SUM(E6:E33)</f>
        <v>930.56</v>
      </c>
      <c r="F34" s="1">
        <f>SUM(F6:F33)</f>
        <v>0</v>
      </c>
    </row>
  </sheetData>
  <sheetProtection/>
  <mergeCells count="1">
    <mergeCell ref="A1:F1"/>
  </mergeCells>
  <printOptions/>
  <pageMargins left="0.75" right="0.75" top="1" bottom="1" header="0.5" footer="0.5"/>
  <pageSetup fitToHeight="1" fitToWidth="1" horizontalDpi="600" verticalDpi="600" orientation="portrait" paperSize="9" scale="9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workbookViewId="0" topLeftCell="D1">
      <selection activeCell="F15" sqref="F15"/>
    </sheetView>
  </sheetViews>
  <sheetFormatPr defaultColWidth="9.00390625" defaultRowHeight="13.5"/>
  <cols>
    <col min="1" max="1" width="19.625" style="0" customWidth="1"/>
    <col min="2" max="2" width="27.625" style="0" customWidth="1"/>
    <col min="3" max="3" width="12.375" style="0" customWidth="1"/>
    <col min="4" max="4" width="18.875" style="0" customWidth="1"/>
    <col min="5" max="5" width="25.375" style="0" customWidth="1"/>
    <col min="6" max="6" width="21.625" style="0" customWidth="1"/>
    <col min="7" max="7" width="14.125" style="0" customWidth="1"/>
    <col min="9" max="9" width="9.625" style="0" customWidth="1"/>
    <col min="10" max="10" width="26.25390625" style="0" customWidth="1"/>
    <col min="11" max="11" width="12.375" style="0" customWidth="1"/>
    <col min="12" max="12" width="12.25390625" style="0" customWidth="1"/>
    <col min="13" max="13" width="15.375" style="0" customWidth="1"/>
  </cols>
  <sheetData>
    <row r="1" spans="1:13" ht="13.5">
      <c r="A1" s="3" t="s">
        <v>42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5"/>
    </row>
    <row r="2" spans="1:13" ht="13.5">
      <c r="A2" s="1" t="s">
        <v>43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 t="s">
        <v>2</v>
      </c>
    </row>
    <row r="3" spans="1:13" ht="13.5">
      <c r="A3" s="1" t="s">
        <v>5</v>
      </c>
      <c r="B3" s="1"/>
      <c r="C3" s="1" t="s">
        <v>40</v>
      </c>
      <c r="D3" s="1" t="s">
        <v>44</v>
      </c>
      <c r="E3" s="1" t="s">
        <v>45</v>
      </c>
      <c r="F3" s="1" t="s">
        <v>46</v>
      </c>
      <c r="G3" s="1" t="s">
        <v>47</v>
      </c>
      <c r="H3" s="1" t="s">
        <v>48</v>
      </c>
      <c r="I3" s="1" t="s">
        <v>49</v>
      </c>
      <c r="J3" s="1" t="s">
        <v>50</v>
      </c>
      <c r="K3" s="1" t="s">
        <v>51</v>
      </c>
      <c r="L3" s="1" t="s">
        <v>52</v>
      </c>
      <c r="M3" s="1" t="s">
        <v>53</v>
      </c>
    </row>
    <row r="4" spans="1:13" ht="13.5">
      <c r="A4" s="1" t="s">
        <v>54</v>
      </c>
      <c r="B4" s="1" t="s">
        <v>55</v>
      </c>
      <c r="C4" s="1"/>
      <c r="D4" s="1" t="s">
        <v>56</v>
      </c>
      <c r="E4" s="1"/>
      <c r="F4" s="1"/>
      <c r="G4" s="1"/>
      <c r="H4" s="1"/>
      <c r="I4" s="1"/>
      <c r="J4" s="1"/>
      <c r="K4" s="1"/>
      <c r="L4" s="1"/>
      <c r="M4" s="1"/>
    </row>
    <row r="5" spans="1:13" ht="13.5">
      <c r="A5" s="1"/>
      <c r="B5" s="1" t="s">
        <v>57</v>
      </c>
      <c r="C5" s="1">
        <v>930.56</v>
      </c>
      <c r="D5" s="1">
        <v>930.56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</row>
    <row r="6" spans="1:13" ht="13.5">
      <c r="A6" s="1" t="s">
        <v>58</v>
      </c>
      <c r="B6" s="1" t="s">
        <v>11</v>
      </c>
      <c r="C6" s="1">
        <v>641.65</v>
      </c>
      <c r="D6" s="1">
        <v>641.65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</row>
    <row r="7" spans="1:13" ht="13.5">
      <c r="A7" s="1" t="s">
        <v>59</v>
      </c>
      <c r="B7" s="1" t="s">
        <v>60</v>
      </c>
      <c r="C7" s="1">
        <v>641.65</v>
      </c>
      <c r="D7" s="1">
        <v>641.65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</row>
    <row r="8" spans="1:13" ht="13.5">
      <c r="A8" s="1" t="s">
        <v>61</v>
      </c>
      <c r="B8" s="1" t="s">
        <v>62</v>
      </c>
      <c r="C8" s="1">
        <v>248.11</v>
      </c>
      <c r="D8" s="1">
        <v>248.11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</row>
    <row r="9" spans="1:13" ht="13.5">
      <c r="A9" s="1" t="s">
        <v>63</v>
      </c>
      <c r="B9" s="1" t="s">
        <v>64</v>
      </c>
      <c r="C9" s="1">
        <v>393.54</v>
      </c>
      <c r="D9" s="1">
        <v>393.54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</row>
    <row r="10" spans="1:13" ht="13.5">
      <c r="A10" s="1" t="s">
        <v>65</v>
      </c>
      <c r="B10" s="1" t="s">
        <v>16</v>
      </c>
      <c r="C10" s="1">
        <v>8</v>
      </c>
      <c r="D10" s="1">
        <v>8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</row>
    <row r="11" spans="1:13" ht="13.5">
      <c r="A11" s="1" t="s">
        <v>66</v>
      </c>
      <c r="B11" s="1" t="s">
        <v>67</v>
      </c>
      <c r="C11" s="1">
        <v>8</v>
      </c>
      <c r="D11" s="1">
        <v>8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</row>
    <row r="12" spans="1:13" ht="13.5">
      <c r="A12" s="1" t="s">
        <v>68</v>
      </c>
      <c r="B12" s="1" t="s">
        <v>69</v>
      </c>
      <c r="C12" s="1">
        <v>8</v>
      </c>
      <c r="D12" s="1">
        <v>8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</row>
    <row r="13" spans="1:13" ht="13.5">
      <c r="A13" s="1" t="s">
        <v>70</v>
      </c>
      <c r="B13" s="1" t="s">
        <v>19</v>
      </c>
      <c r="C13" s="1">
        <v>233.18</v>
      </c>
      <c r="D13" s="1">
        <v>233.18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</row>
    <row r="14" spans="1:13" ht="13.5">
      <c r="A14" s="1" t="s">
        <v>71</v>
      </c>
      <c r="B14" s="1" t="s">
        <v>72</v>
      </c>
      <c r="C14" s="1">
        <v>229</v>
      </c>
      <c r="D14" s="1">
        <v>229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</row>
    <row r="15" spans="1:13" ht="13.5">
      <c r="A15" s="1" t="s">
        <v>73</v>
      </c>
      <c r="B15" s="1" t="s">
        <v>74</v>
      </c>
      <c r="C15" s="1">
        <v>8.6</v>
      </c>
      <c r="D15" s="1">
        <v>8.6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</row>
    <row r="16" spans="1:13" ht="13.5">
      <c r="A16" s="1" t="s">
        <v>75</v>
      </c>
      <c r="B16" s="1" t="s">
        <v>76</v>
      </c>
      <c r="C16" s="1">
        <v>220.4</v>
      </c>
      <c r="D16" s="1">
        <v>220.4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</row>
    <row r="17" spans="1:13" ht="13.5">
      <c r="A17" s="1" t="s">
        <v>77</v>
      </c>
      <c r="B17" s="1" t="s">
        <v>78</v>
      </c>
      <c r="C17" s="1">
        <v>4.18</v>
      </c>
      <c r="D17" s="1">
        <v>4.18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</row>
    <row r="18" spans="1:13" ht="13.5">
      <c r="A18" s="1" t="s">
        <v>79</v>
      </c>
      <c r="B18" s="1" t="s">
        <v>80</v>
      </c>
      <c r="C18" s="1">
        <v>4.18</v>
      </c>
      <c r="D18" s="1">
        <v>4.18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</row>
    <row r="19" spans="1:13" ht="13.5">
      <c r="A19" s="1" t="s">
        <v>81</v>
      </c>
      <c r="B19" s="1" t="s">
        <v>31</v>
      </c>
      <c r="C19" s="1">
        <v>47.73</v>
      </c>
      <c r="D19" s="1">
        <v>47.73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</row>
    <row r="20" spans="1:13" ht="13.5">
      <c r="A20" s="1" t="s">
        <v>82</v>
      </c>
      <c r="B20" s="1" t="s">
        <v>83</v>
      </c>
      <c r="C20" s="1">
        <v>47.73</v>
      </c>
      <c r="D20" s="1">
        <v>47.73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</row>
    <row r="21" spans="1:13" ht="13.5">
      <c r="A21" s="1" t="s">
        <v>84</v>
      </c>
      <c r="B21" s="1" t="s">
        <v>85</v>
      </c>
      <c r="C21" s="1">
        <v>47.73</v>
      </c>
      <c r="D21" s="1">
        <v>47.73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</row>
  </sheetData>
  <sheetProtection/>
  <mergeCells count="1">
    <mergeCell ref="A1:M1"/>
  </mergeCells>
  <printOptions/>
  <pageMargins left="0.75" right="0.75" top="0.98" bottom="0.98" header="0.51" footer="0.51"/>
  <pageSetup fitToHeight="0" fitToWidth="1" horizontalDpi="600" verticalDpi="600" orientation="landscape" paperSize="9" scale="5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workbookViewId="0" topLeftCell="A1">
      <selection activeCell="A1" sqref="A1:E1"/>
    </sheetView>
  </sheetViews>
  <sheetFormatPr defaultColWidth="9.00390625" defaultRowHeight="13.5"/>
  <cols>
    <col min="1" max="1" width="24.125" style="0" customWidth="1"/>
    <col min="2" max="2" width="36.50390625" style="0" customWidth="1"/>
    <col min="3" max="3" width="27.50390625" style="0" customWidth="1"/>
    <col min="4" max="4" width="19.75390625" style="0" customWidth="1"/>
    <col min="5" max="5" width="14.50390625" style="0" customWidth="1"/>
  </cols>
  <sheetData>
    <row r="1" spans="1:5" ht="13.5">
      <c r="A1" s="3" t="s">
        <v>86</v>
      </c>
      <c r="B1" s="4"/>
      <c r="C1" s="4"/>
      <c r="D1" s="4"/>
      <c r="E1" s="5"/>
    </row>
    <row r="2" spans="1:5" ht="13.5">
      <c r="A2" s="1" t="s">
        <v>87</v>
      </c>
      <c r="B2" s="1"/>
      <c r="C2" s="1"/>
      <c r="D2" s="1"/>
      <c r="E2" s="1" t="s">
        <v>2</v>
      </c>
    </row>
    <row r="3" spans="1:5" ht="13.5">
      <c r="A3" s="1" t="s">
        <v>88</v>
      </c>
      <c r="B3" s="1"/>
      <c r="C3" s="1" t="s">
        <v>41</v>
      </c>
      <c r="D3" s="1" t="s">
        <v>56</v>
      </c>
      <c r="E3" s="1" t="s">
        <v>89</v>
      </c>
    </row>
    <row r="4" spans="1:5" ht="13.5">
      <c r="A4" s="1" t="s">
        <v>54</v>
      </c>
      <c r="B4" s="1" t="s">
        <v>55</v>
      </c>
      <c r="C4" s="1"/>
      <c r="D4" s="1" t="s">
        <v>56</v>
      </c>
      <c r="E4" s="1"/>
    </row>
    <row r="5" spans="1:5" ht="13.5">
      <c r="A5" s="1"/>
      <c r="B5" s="1" t="s">
        <v>57</v>
      </c>
      <c r="C5" s="1">
        <v>930.56</v>
      </c>
      <c r="D5" s="1">
        <v>888.38</v>
      </c>
      <c r="E5" s="1">
        <v>42.18</v>
      </c>
    </row>
    <row r="6" spans="1:5" ht="13.5">
      <c r="A6" s="1" t="s">
        <v>58</v>
      </c>
      <c r="B6" s="1" t="s">
        <v>11</v>
      </c>
      <c r="C6" s="1">
        <v>641.65</v>
      </c>
      <c r="D6" s="1">
        <v>611.65</v>
      </c>
      <c r="E6" s="1">
        <v>30</v>
      </c>
    </row>
    <row r="7" spans="1:5" ht="13.5">
      <c r="A7" s="1" t="s">
        <v>59</v>
      </c>
      <c r="B7" s="1" t="s">
        <v>60</v>
      </c>
      <c r="C7" s="1">
        <v>641.65</v>
      </c>
      <c r="D7" s="1">
        <v>611.65</v>
      </c>
      <c r="E7" s="1">
        <v>30</v>
      </c>
    </row>
    <row r="8" spans="1:5" ht="13.5">
      <c r="A8" s="1" t="s">
        <v>61</v>
      </c>
      <c r="B8" s="1" t="s">
        <v>62</v>
      </c>
      <c r="C8" s="1">
        <v>248.11</v>
      </c>
      <c r="D8" s="1">
        <v>218.11</v>
      </c>
      <c r="E8" s="1">
        <v>30</v>
      </c>
    </row>
    <row r="9" spans="1:5" ht="13.5">
      <c r="A9" s="1" t="s">
        <v>63</v>
      </c>
      <c r="B9" s="1" t="s">
        <v>64</v>
      </c>
      <c r="C9" s="1">
        <v>393.54</v>
      </c>
      <c r="D9" s="1">
        <v>393.54</v>
      </c>
      <c r="E9" s="1">
        <v>0</v>
      </c>
    </row>
    <row r="10" spans="1:5" ht="13.5">
      <c r="A10" s="1" t="s">
        <v>65</v>
      </c>
      <c r="B10" s="1" t="s">
        <v>16</v>
      </c>
      <c r="C10" s="1">
        <v>8</v>
      </c>
      <c r="D10" s="1">
        <v>0</v>
      </c>
      <c r="E10" s="1">
        <v>8</v>
      </c>
    </row>
    <row r="11" spans="1:5" ht="13.5">
      <c r="A11" s="1" t="s">
        <v>66</v>
      </c>
      <c r="B11" s="1" t="s">
        <v>67</v>
      </c>
      <c r="C11" s="1">
        <v>8</v>
      </c>
      <c r="D11" s="1">
        <v>0</v>
      </c>
      <c r="E11" s="1">
        <v>8</v>
      </c>
    </row>
    <row r="12" spans="1:5" ht="13.5">
      <c r="A12" s="1" t="s">
        <v>68</v>
      </c>
      <c r="B12" s="1" t="s">
        <v>69</v>
      </c>
      <c r="C12" s="1">
        <v>8</v>
      </c>
      <c r="D12" s="1">
        <v>0</v>
      </c>
      <c r="E12" s="1">
        <v>8</v>
      </c>
    </row>
    <row r="13" spans="1:5" ht="13.5">
      <c r="A13" s="1" t="s">
        <v>70</v>
      </c>
      <c r="B13" s="1" t="s">
        <v>19</v>
      </c>
      <c r="C13" s="1">
        <v>233.18</v>
      </c>
      <c r="D13" s="1">
        <v>229</v>
      </c>
      <c r="E13" s="1">
        <v>4.18</v>
      </c>
    </row>
    <row r="14" spans="1:5" ht="13.5">
      <c r="A14" s="1" t="s">
        <v>71</v>
      </c>
      <c r="B14" s="1" t="s">
        <v>72</v>
      </c>
      <c r="C14" s="1">
        <v>229</v>
      </c>
      <c r="D14" s="1">
        <v>229</v>
      </c>
      <c r="E14" s="1">
        <v>0</v>
      </c>
    </row>
    <row r="15" spans="1:5" ht="13.5">
      <c r="A15" s="1" t="s">
        <v>73</v>
      </c>
      <c r="B15" s="1" t="s">
        <v>74</v>
      </c>
      <c r="C15" s="1">
        <v>8.6</v>
      </c>
      <c r="D15" s="1">
        <v>8.6</v>
      </c>
      <c r="E15" s="1">
        <v>0</v>
      </c>
    </row>
    <row r="16" spans="1:5" ht="13.5">
      <c r="A16" s="1" t="s">
        <v>75</v>
      </c>
      <c r="B16" s="1" t="s">
        <v>76</v>
      </c>
      <c r="C16" s="1">
        <v>220.4</v>
      </c>
      <c r="D16" s="1">
        <v>220.4</v>
      </c>
      <c r="E16" s="1">
        <v>0</v>
      </c>
    </row>
    <row r="17" spans="1:5" ht="13.5">
      <c r="A17" s="1" t="s">
        <v>77</v>
      </c>
      <c r="B17" s="1" t="s">
        <v>78</v>
      </c>
      <c r="C17" s="1">
        <v>4.18</v>
      </c>
      <c r="D17" s="1">
        <v>0</v>
      </c>
      <c r="E17" s="1">
        <v>4.18</v>
      </c>
    </row>
    <row r="18" spans="1:5" ht="13.5">
      <c r="A18" s="1" t="s">
        <v>79</v>
      </c>
      <c r="B18" s="1" t="s">
        <v>80</v>
      </c>
      <c r="C18" s="1">
        <v>4.18</v>
      </c>
      <c r="D18" s="1">
        <v>0</v>
      </c>
      <c r="E18" s="1">
        <v>4.18</v>
      </c>
    </row>
    <row r="19" spans="1:5" ht="13.5">
      <c r="A19" s="1" t="s">
        <v>81</v>
      </c>
      <c r="B19" s="1" t="s">
        <v>31</v>
      </c>
      <c r="C19" s="1">
        <v>47.73</v>
      </c>
      <c r="D19" s="1">
        <v>47.73</v>
      </c>
      <c r="E19" s="1">
        <v>0</v>
      </c>
    </row>
    <row r="20" spans="1:5" ht="13.5">
      <c r="A20" s="1" t="s">
        <v>82</v>
      </c>
      <c r="B20" s="1" t="s">
        <v>83</v>
      </c>
      <c r="C20" s="1">
        <v>47.73</v>
      </c>
      <c r="D20" s="1">
        <v>47.73</v>
      </c>
      <c r="E20" s="1">
        <v>0</v>
      </c>
    </row>
    <row r="21" spans="1:5" ht="13.5">
      <c r="A21" s="1" t="s">
        <v>84</v>
      </c>
      <c r="B21" s="1" t="s">
        <v>85</v>
      </c>
      <c r="C21" s="1">
        <v>47.73</v>
      </c>
      <c r="D21" s="1">
        <v>47.73</v>
      </c>
      <c r="E21" s="1">
        <v>0</v>
      </c>
    </row>
  </sheetData>
  <sheetProtection/>
  <mergeCells count="1">
    <mergeCell ref="A1:E1"/>
  </mergeCells>
  <printOptions/>
  <pageMargins left="0.75" right="0.75" top="1" bottom="1" header="0.5" footer="0.5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大同市科学技术协会</cp:lastModifiedBy>
  <cp:lastPrinted>2016-12-21T02:52:55Z</cp:lastPrinted>
  <dcterms:created xsi:type="dcterms:W3CDTF">2016-12-21T02:48:14Z</dcterms:created>
  <dcterms:modified xsi:type="dcterms:W3CDTF">2016-12-21T08:41:53Z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2052-10.1.0.6028</vt:lpwstr>
  </property>
</Properties>
</file>