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898" activeTab="7"/>
  </bookViews>
  <sheets>
    <sheet name="财拨收支总表1" sheetId="1" r:id="rId1"/>
    <sheet name="一般预算支出表2" sheetId="2" r:id="rId2"/>
    <sheet name="一般预算经济科目表3" sheetId="3" r:id="rId3"/>
    <sheet name="一般预算政府经济科目表4" sheetId="4" r:id="rId4"/>
    <sheet name="三公预算表5" sheetId="5" r:id="rId5"/>
    <sheet name="政府性基金预算支出表6" sheetId="6" r:id="rId6"/>
    <sheet name="部门收支总表7" sheetId="7" r:id="rId7"/>
    <sheet name="部门收入总表8" sheetId="8" r:id="rId8"/>
    <sheet name="部门支出总表9" sheetId="9" r:id="rId9"/>
    <sheet name="机关运行经费10" sheetId="10" r:id="rId10"/>
    <sheet name="政府采购11" sheetId="11" r:id="rId11"/>
  </sheets>
  <definedNames>
    <definedName name="_xlnm.Print_Titles" localSheetId="0">'财拨收支总表1'!$1:$5</definedName>
    <definedName name="_xlnm.Print_Area" localSheetId="0">'财拨收支总表1'!$A$1:$D$33</definedName>
    <definedName name="_xlnm.Print_Area" localSheetId="1">'一般预算支出表2'!$A$1:$K$43</definedName>
    <definedName name="_xlnm.Print_Titles" localSheetId="1">'一般预算支出表2'!$1:$5</definedName>
    <definedName name="_xlnm.Print_Area" localSheetId="2">'一般预算经济科目表3'!$A$1:$D$51</definedName>
    <definedName name="_xlnm.Print_Titles" localSheetId="2">'一般预算经济科目表3'!$1:$5</definedName>
    <definedName name="_xlnm.Print_Area" localSheetId="3">'一般预算政府经济科目表4'!$A$2:$D$26</definedName>
    <definedName name="_xlnm.Print_Titles" localSheetId="3">'一般预算政府经济科目表4'!$1:$5</definedName>
    <definedName name="_xlnm.Print_Area" localSheetId="4">'三公预算表5'!$A$1:$G$47</definedName>
    <definedName name="_xlnm.Print_Titles" localSheetId="4">'三公预算表5'!$1:$8</definedName>
    <definedName name="_xlnm.Print_Area" localSheetId="5">'政府性基金预算支出表6'!$A$1:$E$5</definedName>
    <definedName name="_xlnm.Print_Area" localSheetId="6">'部门收支总表7'!$A$1:$D$34</definedName>
    <definedName name="_xlnm.Print_Titles" localSheetId="6">'部门收支总表7'!$1:$5</definedName>
    <definedName name="_xlnm.Print_Area" localSheetId="7">'部门收入总表8'!$8:$65</definedName>
    <definedName name="_xlnm.Print_Titles" localSheetId="7">'部门收入总表8'!$1:$7</definedName>
    <definedName name="_xlnm.Print_Area" localSheetId="8">'部门支出总表9'!$A$1:$K$40</definedName>
    <definedName name="_xlnm.Print_Titles" localSheetId="8">'部门支出总表9'!$1:$6</definedName>
    <definedName name="_xlnm.Print_Area" localSheetId="9">'机关运行经费10'!$A$2:$B$8</definedName>
    <definedName name="_xlnm.Print_Area" localSheetId="10">'政府采购11'!$A$2:$B$104</definedName>
    <definedName name="_xlnm.Print_Titles" localSheetId="10">'政府采购11'!$1:$4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<sst xmlns="http://schemas.openxmlformats.org/spreadsheetml/2006/main" count="662" uniqueCount="347">
  <si>
    <t>2019年大同市教育局[部门]财政拨款收支总体情况表</t>
  </si>
  <si>
    <t>部门公开表一</t>
  </si>
  <si>
    <t>单位：万元</t>
  </si>
  <si>
    <t>收                             入</t>
  </si>
  <si>
    <t>支                        出</t>
  </si>
  <si>
    <t>项            目</t>
  </si>
  <si>
    <t>预算数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</si>
  <si>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</si>
  <si>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</si>
  <si>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</si>
  <si>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</si>
  <si>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</si>
  <si>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</si>
  <si>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</si>
  <si>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</si>
  <si>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</si>
  <si>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</si>
  <si>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</si>
  <si>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</si>
  <si>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</si>
  <si>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</si>
  <si>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</si>
  <si>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</si>
  <si>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</si>
  <si>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</si>
  <si>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</si>
  <si>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</si>
  <si>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</si>
  <si>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二十、粮油物资储备管理支出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</si>
  <si>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</si>
  <si>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</si>
  <si>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</si>
  <si>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</si>
  <si>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</si>
  <si>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</si>
  <si>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</si>
  <si>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    入    总    计</t>
  </si>
  <si>
    <t>支 　　出　　　总　　　计</t>
  </si>
  <si>
    <t>大同市教育局[部门]2019年一般公共预算支出情况表</t>
  </si>
  <si>
    <t>部门公开表二</t>
  </si>
  <si>
    <t>项          目</t>
  </si>
  <si>
    <t>2018年预算数</t>
  </si>
  <si>
    <t>2019年预算数</t>
  </si>
  <si>
    <t>2019年预算数比2018年预算数增减%</t>
  </si>
  <si>
    <t>科目编码</t>
  </si>
  <si>
    <t xml:space="preserve"> 科目名称</t>
  </si>
  <si>
    <t>合计</t>
  </si>
  <si>
    <t>基本支出</t>
  </si>
  <si>
    <t>项目支出</t>
  </si>
  <si>
    <t>205</t>
  </si>
  <si>
    <t>教育支出</t>
  </si>
  <si>
    <t xml:space="preserve">  01</t>
  </si>
  <si>
    <t xml:space="preserve">  教育管理事务</t>
  </si>
  <si>
    <t xml:space="preserve">    01</t>
  </si>
  <si>
    <t xml:space="preserve">    行政运行（教育管理事务）</t>
  </si>
  <si>
    <t xml:space="preserve">    99</t>
  </si>
  <si>
    <t xml:space="preserve">    其他教育管理事务支出</t>
  </si>
  <si>
    <t xml:space="preserve">  02</t>
  </si>
  <si>
    <t xml:space="preserve">  普通教育</t>
  </si>
  <si>
    <t xml:space="preserve">    学前教育</t>
  </si>
  <si>
    <t xml:space="preserve">    02</t>
  </si>
  <si>
    <t xml:space="preserve">    小学教育</t>
  </si>
  <si>
    <t xml:space="preserve">    03</t>
  </si>
  <si>
    <t xml:space="preserve">    初中教育</t>
  </si>
  <si>
    <t xml:space="preserve">    04</t>
  </si>
  <si>
    <t xml:space="preserve">    高中教育</t>
  </si>
  <si>
    <t xml:space="preserve">    其他普通教育支出</t>
  </si>
  <si>
    <t xml:space="preserve">  03</t>
  </si>
  <si>
    <t xml:space="preserve">  职业教育</t>
  </si>
  <si>
    <t xml:space="preserve">    中专教育</t>
  </si>
  <si>
    <t xml:space="preserve">    职业高中教育</t>
  </si>
  <si>
    <t xml:space="preserve">    05</t>
  </si>
  <si>
    <t xml:space="preserve">    高等职业教育</t>
  </si>
  <si>
    <t xml:space="preserve">  05</t>
  </si>
  <si>
    <t xml:space="preserve">  广播电视教育</t>
  </si>
  <si>
    <t xml:space="preserve">    教育电视台</t>
  </si>
  <si>
    <t xml:space="preserve">  07</t>
  </si>
  <si>
    <t xml:space="preserve">  特殊教育</t>
  </si>
  <si>
    <t xml:space="preserve">    特殊学校教育</t>
  </si>
  <si>
    <t xml:space="preserve">    工读学校教育</t>
  </si>
  <si>
    <t xml:space="preserve">  08</t>
  </si>
  <si>
    <t xml:space="preserve">  进修及培训</t>
  </si>
  <si>
    <t xml:space="preserve">    教师进修</t>
  </si>
  <si>
    <t xml:space="preserve">  99</t>
  </si>
  <si>
    <t xml:space="preserve">  其他教育支出</t>
  </si>
  <si>
    <t xml:space="preserve">    其他教育支出</t>
  </si>
  <si>
    <t>207</t>
  </si>
  <si>
    <t>文化旅游体育与传媒支出</t>
  </si>
  <si>
    <t xml:space="preserve">  文物</t>
  </si>
  <si>
    <t xml:space="preserve">    文物保护</t>
  </si>
  <si>
    <t>208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</si>
  <si>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</si>
  <si>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</si>
  <si>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</si>
  <si>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</si>
  <si>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抚恤</t>
  </si>
  <si>
    <t xml:space="preserve">    死亡抚恤</t>
  </si>
  <si>
    <t xml:space="preserve">  11</t>
  </si>
  <si>
    <t xml:space="preserve">  残疾人事业</t>
  </si>
  <si>
    <t xml:space="preserve">    其他残疾人事业支出</t>
  </si>
  <si>
    <t>221</t>
  </si>
  <si>
    <t>住房保障支出</t>
  </si>
  <si>
    <t xml:space="preserve">  住房改革支出</t>
  </si>
  <si>
    <t xml:space="preserve">    住房公积金</t>
  </si>
  <si>
    <t>2019年大同市教育局[部门]一般公共预算分经济科目支出情况表</t>
  </si>
  <si>
    <t>部门公开表三</t>
  </si>
  <si>
    <t>经济科目</t>
  </si>
  <si>
    <t xml:space="preserve">预算数 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</si>
  <si>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</si>
  <si>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</si>
  <si>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</si>
  <si>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</si>
  <si>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</si>
  <si>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</si>
  <si>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</si>
  <si>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</si>
  <si>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</si>
  <si>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</si>
  <si>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</si>
  <si>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</si>
  <si>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</si>
  <si>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</si>
  <si>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</si>
  <si>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</si>
  <si>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</si>
  <si>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</si>
  <si>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</si>
  <si>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</si>
  <si>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</si>
  <si>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</si>
  <si>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</si>
  <si>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</si>
  <si>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</si>
  <si>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</si>
  <si>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</si>
  <si>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</si>
  <si>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</si>
  <si>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</si>
  <si>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</si>
  <si>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</si>
  <si>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</si>
  <si>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</si>
  <si>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</si>
  <si>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</si>
  <si>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</si>
  <si>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</si>
  <si>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</si>
  <si>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助学金</t>
  </si>
  <si>
    <t xml:space="preserve">  奖励金</t>
  </si>
  <si>
    <t>资本性支出</t>
  </si>
  <si>
    <t xml:space="preserve">  办公设备购置</t>
  </si>
  <si>
    <t xml:space="preserve">  专用设备购置</t>
  </si>
  <si>
    <t xml:space="preserve">  其他资本性支出</t>
  </si>
  <si>
    <t>大同市教育局[部门]2019年一般公共预算分政府经济科目支出情况表</t>
  </si>
  <si>
    <t>部门公开表四</t>
  </si>
  <si>
    <t>政府经济科目</t>
  </si>
  <si>
    <t>机关工资福利支出</t>
  </si>
  <si>
    <t xml:space="preserve">  工资奖金津补贴</t>
  </si>
  <si>
    <t xml:space="preserve">  社会保障缴费</t>
  </si>
  <si>
    <t>机关商品和服务支出</t>
  </si>
  <si>
    <t xml:space="preserve">  办公经费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</si>
  <si>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</si>
  <si>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</si>
  <si>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</si>
  <si>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</si>
  <si>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</si>
  <si>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资本性支出（一）</t>
  </si>
  <si>
    <t xml:space="preserve">  社会福利和救助</t>
  </si>
  <si>
    <t xml:space="preserve">  离退休费</t>
  </si>
  <si>
    <t>2019年大同市教育局[部门]一般公共预算“三公”经费支出情况表</t>
  </si>
  <si>
    <t>部门公开表五</t>
  </si>
  <si>
    <t>单位名称</t>
  </si>
  <si>
    <t>因公出国（境）</t>
  </si>
  <si>
    <t>公务接待</t>
  </si>
  <si>
    <t>公务用车费</t>
  </si>
  <si>
    <t>小计</t>
  </si>
  <si>
    <t>公务用车运行维护费</t>
  </si>
  <si>
    <t>公务用车购置费</t>
  </si>
  <si>
    <t>**</t>
  </si>
  <si>
    <t>大同市教育局[部门]</t>
  </si>
  <si>
    <t xml:space="preserve">  大同市教育局</t>
  </si>
  <si>
    <t xml:space="preserve">  山西大同大学浑源师范分校</t>
  </si>
  <si>
    <t xml:space="preserve">  大同师范高等专科学校</t>
  </si>
  <si>
    <t xml:space="preserve">  大同市幼儿师范学校</t>
  </si>
  <si>
    <t xml:space="preserve">  山西省大同市第一高级职业中学校</t>
  </si>
  <si>
    <t xml:space="preserve">  山西省大同市第二高级职业中学校</t>
  </si>
  <si>
    <t xml:space="preserve">  山西省大同市第一中学校</t>
  </si>
  <si>
    <t xml:space="preserve">  山西省大同市第二中学校</t>
  </si>
  <si>
    <t xml:space="preserve">  山西省大同市第三中学校</t>
  </si>
  <si>
    <t xml:space="preserve">  山西省大同市第六中学校</t>
  </si>
  <si>
    <t xml:space="preserve">  山西省大同市第九中学校</t>
  </si>
  <si>
    <t xml:space="preserve">  大同市第十中学校</t>
  </si>
  <si>
    <t xml:space="preserve">  山西省大同市第十一中学校</t>
  </si>
  <si>
    <t xml:space="preserve">  山西省大同市第十二中学校</t>
  </si>
  <si>
    <t xml:space="preserve">  山西省大同市第十三中学校</t>
  </si>
  <si>
    <t xml:space="preserve">  山西省大同市第十四中学校</t>
  </si>
  <si>
    <t xml:space="preserve">  山西省大同市第十五中学校</t>
  </si>
  <si>
    <t xml:space="preserve">  大同市实验小学</t>
  </si>
  <si>
    <t xml:space="preserve">  大同市实验幼儿园</t>
  </si>
  <si>
    <t xml:space="preserve">  大同市教育局直属幼儿园</t>
  </si>
  <si>
    <t xml:space="preserve">  大同市幼儿教育中心</t>
  </si>
  <si>
    <t xml:space="preserve">  大同市现代教育培训中心</t>
  </si>
  <si>
    <t xml:space="preserve">  大同市特殊教育学校</t>
  </si>
  <si>
    <t xml:space="preserve">  大同市电化教育馆</t>
  </si>
  <si>
    <t xml:space="preserve">  大同市教育技术装备中心</t>
  </si>
  <si>
    <t xml:space="preserve">  大同市招生考试管理中心</t>
  </si>
  <si>
    <t xml:space="preserve">  大同市示范性综合实践基地</t>
  </si>
  <si>
    <t xml:space="preserve">  大同市第十九中学校</t>
  </si>
  <si>
    <t xml:space="preserve">  大同市实验中学</t>
  </si>
  <si>
    <t xml:space="preserve">  大同市第二十二中学校</t>
  </si>
  <si>
    <t xml:space="preserve">  大同市外国语学校</t>
  </si>
  <si>
    <t xml:space="preserve">  大同市第二十中学校</t>
  </si>
  <si>
    <t xml:space="preserve">  大同市煤矿第一中学</t>
  </si>
  <si>
    <t xml:space="preserve">  大同市煤矿第二中学</t>
  </si>
  <si>
    <t xml:space="preserve">  大同市第八中学校</t>
  </si>
  <si>
    <t xml:space="preserve">  大同市煤矿第四中学</t>
  </si>
  <si>
    <t xml:space="preserve">  北京师范大学大同附属中学校</t>
  </si>
  <si>
    <t>2019年大同市教育局[部门]政府性基金预算支出情况表</t>
  </si>
  <si>
    <t>部门公开表六</t>
  </si>
  <si>
    <t>2019年大同市教育局[部门]部门收支总体情况表</t>
  </si>
  <si>
    <t>部门公开表七</t>
  </si>
  <si>
    <t>二、非同级财政拨款收入</t>
  </si>
  <si>
    <t>三、纳入预算管理的政府性基金收入</t>
  </si>
  <si>
    <t>四、纳入财政专户管理的事业收入</t>
  </si>
  <si>
    <t>五、事业收入（不含专户管理收入）</t>
  </si>
  <si>
    <t>六、上年结转结余（其他）</t>
  </si>
  <si>
    <t>七、用事业基金弥补收支差额</t>
  </si>
  <si>
    <t>八、事业单位经营收入</t>
  </si>
  <si>
    <t>九、投资收益</t>
  </si>
  <si>
    <t>十、捐赠收入</t>
  </si>
  <si>
    <t>十一、利息收入</t>
  </si>
  <si>
    <t>十二、租金收入</t>
  </si>
  <si>
    <t>十三、债务收入</t>
  </si>
  <si>
    <t>十四、其他收入</t>
  </si>
  <si>
    <t>十五、上级补助收入</t>
  </si>
  <si>
    <t>十六、附属单位上缴收入</t>
  </si>
  <si>
    <t>2019年大同市教育局[部门]部门收入总体情况表</t>
  </si>
  <si>
    <t>部门公开表八</t>
  </si>
  <si>
    <t>功能科目代码</t>
  </si>
  <si>
    <t>功能科目名称</t>
  </si>
  <si>
    <t>总计</t>
  </si>
  <si>
    <t>一般公预算拨款收入</t>
  </si>
  <si>
    <t>非同级财政拨款收入</t>
  </si>
  <si>
    <t>事业收入</t>
  </si>
  <si>
    <t>政府性基金</t>
  </si>
  <si>
    <t>上年结转</t>
  </si>
  <si>
    <t>用事业基金弥补收支差额</t>
  </si>
  <si>
    <t>事业单位经营收入</t>
  </si>
  <si>
    <t>投资收益</t>
  </si>
  <si>
    <t>捐赠收入</t>
  </si>
  <si>
    <t>利息收入</t>
  </si>
  <si>
    <t>租金收入</t>
  </si>
  <si>
    <t>债务收入</t>
  </si>
  <si>
    <t>其他收入</t>
  </si>
  <si>
    <t>上级补助收入</t>
  </si>
  <si>
    <t>附属单位上缴收入</t>
  </si>
  <si>
    <t>专户资金</t>
  </si>
  <si>
    <t>其它收入</t>
  </si>
  <si>
    <t>行政</t>
  </si>
  <si>
    <t>050001</t>
  </si>
  <si>
    <t>全额事业</t>
  </si>
  <si>
    <t>050002</t>
  </si>
  <si>
    <t>050003</t>
  </si>
  <si>
    <t>050004</t>
  </si>
  <si>
    <t>050005</t>
  </si>
  <si>
    <t>050006</t>
  </si>
  <si>
    <t>050007</t>
  </si>
  <si>
    <t>050008</t>
  </si>
  <si>
    <t>050009</t>
  </si>
  <si>
    <t>050010</t>
  </si>
  <si>
    <t xml:space="preserve">  山西省大同市第四中学校</t>
  </si>
  <si>
    <t>050011</t>
  </si>
  <si>
    <t xml:space="preserve">  山西省大同市第五中学校</t>
  </si>
  <si>
    <t>050012</t>
  </si>
  <si>
    <t>050013</t>
  </si>
  <si>
    <t xml:space="preserve">  山西省大同市第七中学校</t>
  </si>
  <si>
    <t>050014</t>
  </si>
  <si>
    <t>050015</t>
  </si>
  <si>
    <t>050016</t>
  </si>
  <si>
    <t>050017</t>
  </si>
  <si>
    <t>050018</t>
  </si>
  <si>
    <t>050019</t>
  </si>
  <si>
    <t>050020</t>
  </si>
  <si>
    <t>050022</t>
  </si>
  <si>
    <t xml:space="preserve">  大同市北岳中学</t>
  </si>
  <si>
    <t>050023</t>
  </si>
  <si>
    <t>050024</t>
  </si>
  <si>
    <t xml:space="preserve">  大同市营房小学</t>
  </si>
  <si>
    <t>050026</t>
  </si>
  <si>
    <t>050027</t>
  </si>
  <si>
    <t>050028</t>
  </si>
  <si>
    <t xml:space="preserve">  大同市幼儿师范学校幼儿园</t>
  </si>
  <si>
    <t>050029</t>
  </si>
  <si>
    <t>050030</t>
  </si>
  <si>
    <t>050031</t>
  </si>
  <si>
    <t>050032</t>
  </si>
  <si>
    <t>050033</t>
  </si>
  <si>
    <t>050035</t>
  </si>
  <si>
    <t>050037</t>
  </si>
  <si>
    <t>050041</t>
  </si>
  <si>
    <t xml:space="preserve">  大同市铁路第一中学校</t>
  </si>
  <si>
    <t>050042</t>
  </si>
  <si>
    <t>050043</t>
  </si>
  <si>
    <t xml:space="preserve">  大同市铁路职工子弟第一中学校分校</t>
  </si>
  <si>
    <t>050044</t>
  </si>
  <si>
    <t>050051</t>
  </si>
  <si>
    <t>050052</t>
  </si>
  <si>
    <t xml:space="preserve">  大同市教育科学研究中心</t>
  </si>
  <si>
    <t>050053</t>
  </si>
  <si>
    <t>050054</t>
  </si>
  <si>
    <t xml:space="preserve">  大同市第十八中学校</t>
  </si>
  <si>
    <t>050055</t>
  </si>
  <si>
    <t xml:space="preserve">  山西省大同市第十七中学校</t>
  </si>
  <si>
    <t>050056</t>
  </si>
  <si>
    <t>050057</t>
  </si>
  <si>
    <t xml:space="preserve">  大同市第二十一中学校</t>
  </si>
  <si>
    <t>050058</t>
  </si>
  <si>
    <t xml:space="preserve">  大同市第二实验中学校</t>
  </si>
  <si>
    <t>050060</t>
  </si>
  <si>
    <t>050061</t>
  </si>
  <si>
    <t>050062</t>
  </si>
  <si>
    <t>050063</t>
  </si>
  <si>
    <t>050065</t>
  </si>
  <si>
    <t>差额事业</t>
  </si>
  <si>
    <t>050036</t>
  </si>
  <si>
    <t xml:space="preserve">  大同市教育局后勤管理服务中心</t>
  </si>
  <si>
    <t>050038</t>
  </si>
  <si>
    <t xml:space="preserve">  大同市市级机关幼儿园</t>
  </si>
  <si>
    <t>自收自支事业</t>
  </si>
  <si>
    <t>050034</t>
  </si>
  <si>
    <t xml:space="preserve">  大同市振华幼儿园</t>
  </si>
  <si>
    <t>2019年大同市教育局[部门]部门支出总体情况表</t>
  </si>
  <si>
    <t>部门公开表九</t>
  </si>
  <si>
    <t>科目名称</t>
  </si>
  <si>
    <t>总   计</t>
  </si>
  <si>
    <t>上缴上级支出</t>
  </si>
  <si>
    <t>事业单位经营支出</t>
  </si>
  <si>
    <t>对附属单位补助支出</t>
  </si>
  <si>
    <t>结余分配</t>
  </si>
  <si>
    <t>年末结余结转</t>
  </si>
  <si>
    <t>其他支出</t>
  </si>
  <si>
    <t xml:space="preserve">    高等教育</t>
  </si>
  <si>
    <t xml:space="preserve">    </t>
  </si>
  <si>
    <t>2019年大同市教育局[部门]机关运行经费预算财政拨款情况统计表</t>
  </si>
  <si>
    <t>部门公开表十</t>
  </si>
  <si>
    <t>2019年大同市教育局[部门]政府采购预算表</t>
  </si>
  <si>
    <t>部门公开表十一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</si>
</sst>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_);[Red]\(#,##0\)"/>
    <numFmt numFmtId="181" formatCode="0000"/>
    <numFmt numFmtId="182" formatCode="#,##0.0000"/>
    <numFmt numFmtId="183" formatCode="#,##0.00_);[Red]\(#,##0.00\)"/>
    <numFmt numFmtId="184" formatCode="00"/>
    <numFmt numFmtId="185" formatCode="#,##0.0_ "/>
  </numFmts>
  <fonts count="49"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4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horizontal="center" vertical="center" wrapText="1"/>
    </xf>
    <xf numFmtId="183" fontId="3" fillId="0" borderId="12" xfId="0" applyNumberFormat="1" applyFont="1" applyBorder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 applyProtection="1">
      <alignment horizontal="center" vertical="center"/>
      <protection/>
    </xf>
    <xf numFmtId="183" fontId="3" fillId="0" borderId="10" xfId="0" applyNumberFormat="1" applyFont="1" applyFill="1" applyBorder="1" applyAlignment="1" applyProtection="1">
      <alignment horizontal="center" vertical="center" wrapText="1"/>
      <protection/>
    </xf>
    <xf numFmtId="183" fontId="3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 wrapText="1"/>
    </xf>
    <xf numFmtId="18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184" fontId="1" fillId="0" borderId="0" xfId="0" applyNumberFormat="1" applyFont="1" applyFill="1" applyAlignment="1" applyProtection="1">
      <alignment horizontal="centerContinuous" vertical="center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184" fontId="5" fillId="33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33" borderId="0" xfId="0" applyNumberFormat="1" applyFont="1" applyFill="1" applyAlignment="1" applyProtection="1">
      <alignment vertical="center" wrapText="1"/>
      <protection/>
    </xf>
    <xf numFmtId="185" fontId="3" fillId="33" borderId="0" xfId="0" applyNumberFormat="1" applyFont="1" applyFill="1" applyAlignment="1" applyProtection="1">
      <alignment horizontal="right" vertical="center" wrapText="1"/>
      <protection/>
    </xf>
    <xf numFmtId="185" fontId="3" fillId="33" borderId="0" xfId="0" applyNumberFormat="1" applyFont="1" applyFill="1" applyAlignment="1" applyProtection="1">
      <alignment horizontal="right" vertical="center"/>
      <protection/>
    </xf>
    <xf numFmtId="0" fontId="3" fillId="0" borderId="10" xfId="22" applyNumberFormat="1" applyFont="1" applyFill="1" applyBorder="1" applyAlignment="1" applyProtection="1">
      <alignment horizontal="center" vertical="center" wrapText="1"/>
      <protection/>
    </xf>
    <xf numFmtId="185" fontId="3" fillId="0" borderId="10" xfId="22" applyNumberFormat="1" applyFont="1" applyFill="1" applyBorder="1" applyAlignment="1" applyProtection="1">
      <alignment horizontal="center" vertical="center" wrapText="1"/>
      <protection/>
    </xf>
    <xf numFmtId="185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49" fontId="3" fillId="0" borderId="10" xfId="22" applyNumberFormat="1" applyFont="1" applyFill="1" applyBorder="1" applyAlignment="1" applyProtection="1">
      <alignment horizontal="center" vertical="center" wrapText="1"/>
      <protection/>
    </xf>
    <xf numFmtId="49" fontId="3" fillId="0" borderId="14" xfId="22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185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7" xfId="0" applyNumberFormat="1" applyFont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4" xfId="22" applyNumberFormat="1" applyFont="1" applyFill="1" applyBorder="1" applyAlignment="1" applyProtection="1">
      <alignment horizontal="center" vertical="center" wrapText="1"/>
      <protection/>
    </xf>
    <xf numFmtId="185" fontId="3" fillId="0" borderId="14" xfId="22" applyNumberFormat="1" applyFont="1" applyFill="1" applyBorder="1" applyAlignment="1" applyProtection="1">
      <alignment horizontal="center" vertical="center"/>
      <protection/>
    </xf>
    <xf numFmtId="185" fontId="3" fillId="0" borderId="14" xfId="22" applyNumberFormat="1" applyFont="1" applyFill="1" applyBorder="1" applyAlignment="1" applyProtection="1">
      <alignment horizontal="center" vertical="center" wrapText="1"/>
      <protection/>
    </xf>
    <xf numFmtId="185" fontId="3" fillId="0" borderId="11" xfId="22" applyNumberFormat="1" applyFont="1" applyFill="1" applyBorder="1" applyAlignment="1" applyProtection="1">
      <alignment horizontal="centerContinuous" vertical="center"/>
      <protection/>
    </xf>
    <xf numFmtId="185" fontId="3" fillId="0" borderId="10" xfId="22" applyNumberFormat="1" applyFont="1" applyFill="1" applyBorder="1" applyAlignment="1" applyProtection="1">
      <alignment horizontal="centerContinuous" vertical="center"/>
      <protection/>
    </xf>
    <xf numFmtId="0" fontId="3" fillId="0" borderId="14" xfId="22" applyNumberFormat="1" applyFont="1" applyFill="1" applyBorder="1" applyAlignment="1">
      <alignment horizontal="center" vertical="center" wrapText="1"/>
    </xf>
    <xf numFmtId="185" fontId="3" fillId="0" borderId="11" xfId="22" applyNumberFormat="1" applyFont="1" applyFill="1" applyBorder="1" applyAlignment="1" applyProtection="1">
      <alignment horizontal="center" vertical="center" wrapText="1"/>
      <protection/>
    </xf>
    <xf numFmtId="0" fontId="3" fillId="0" borderId="11" xfId="22" applyNumberFormat="1" applyFont="1" applyFill="1" applyBorder="1" applyAlignment="1">
      <alignment horizontal="center" vertical="center" wrapText="1"/>
    </xf>
    <xf numFmtId="0" fontId="3" fillId="0" borderId="11" xfId="22" applyNumberFormat="1" applyFont="1" applyBorder="1" applyAlignment="1">
      <alignment horizontal="center" vertical="center" wrapText="1"/>
    </xf>
    <xf numFmtId="0" fontId="3" fillId="0" borderId="10" xfId="22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22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0" fontId="0" fillId="0" borderId="10" xfId="0" applyNumberFormat="1" applyFont="1" applyFill="1" applyBorder="1" applyAlignment="1" applyProtection="1">
      <alignment horizontal="center" vertical="center" wrapText="1"/>
      <protection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33.33203125" style="0" customWidth="1"/>
    <col min="2" max="2" width="15.83203125" style="0" customWidth="1"/>
    <col min="3" max="3" width="38.16015625" style="0" customWidth="1"/>
    <col min="4" max="4" width="16.5" style="0" customWidth="1"/>
  </cols>
  <sheetData>
    <row r="1" ht="2.25" customHeight="1">
      <c r="A1" s="64"/>
    </row>
    <row r="2" spans="1:4" ht="36.75" customHeight="1">
      <c r="A2" s="65" t="s">
        <v>0</v>
      </c>
      <c r="B2" s="66"/>
      <c r="C2" s="66"/>
      <c r="D2" s="66"/>
    </row>
    <row r="3" spans="1:4" ht="15.75" customHeight="1">
      <c r="A3" s="46" t="s">
        <v>1</v>
      </c>
      <c r="B3" s="67"/>
      <c r="C3" s="67"/>
      <c r="D3" s="68" t="s">
        <v>2</v>
      </c>
    </row>
    <row r="4" spans="1:4" ht="19.5" customHeight="1">
      <c r="A4" s="69" t="s">
        <v>3</v>
      </c>
      <c r="B4" s="69"/>
      <c r="C4" s="70" t="s">
        <v>4</v>
      </c>
      <c r="D4" s="71"/>
    </row>
    <row r="5" spans="1:4" ht="19.5" customHeight="1">
      <c r="A5" s="72" t="s">
        <v>5</v>
      </c>
      <c r="B5" s="73" t="s">
        <v>6</v>
      </c>
      <c r="C5" s="72" t="s">
        <v>5</v>
      </c>
      <c r="D5" s="73" t="s">
        <v>6</v>
      </c>
    </row>
    <row r="6" spans="1:5" ht="20.25" customHeight="1">
      <c r="A6" s="74" t="s">
        <v>7</v>
      </c>
      <c r="B6" s="125">
        <v>113420.06</v>
      </c>
      <c r="C6" s="76" t="s">
        <v>8</v>
      </c>
      <c r="D6" s="75">
        <v>0</v>
      </c>
      <c r="E6" s="12"/>
    </row>
    <row r="7" spans="1:5" ht="20.25" customHeight="1">
      <c r="A7" s="74" t="s">
        <v>9</v>
      </c>
      <c r="B7" s="125">
        <v>0</v>
      </c>
      <c r="C7" s="78" t="s">
        <v>10</v>
      </c>
      <c r="D7" s="75">
        <v>0</v>
      </c>
      <c r="E7" s="12"/>
    </row>
    <row r="8" spans="1:5" ht="20.25" customHeight="1">
      <c r="A8" s="74"/>
      <c r="B8" s="125"/>
      <c r="C8" s="79" t="s">
        <v>11</v>
      </c>
      <c r="D8" s="75">
        <v>0</v>
      </c>
      <c r="E8" s="12"/>
    </row>
    <row r="9" spans="1:6" ht="20.25" customHeight="1">
      <c r="A9" s="74"/>
      <c r="B9" s="125"/>
      <c r="C9" s="79" t="s">
        <v>12</v>
      </c>
      <c r="D9" s="75">
        <v>0</v>
      </c>
      <c r="E9" s="12"/>
      <c r="F9" s="12"/>
    </row>
    <row r="10" spans="1:6" ht="20.25" customHeight="1">
      <c r="A10" s="74"/>
      <c r="B10" s="125"/>
      <c r="C10" s="78" t="s">
        <v>13</v>
      </c>
      <c r="D10" s="75">
        <v>104580.04</v>
      </c>
      <c r="E10" s="12"/>
      <c r="F10" s="12"/>
    </row>
    <row r="11" spans="1:6" ht="20.25" customHeight="1">
      <c r="A11" s="74"/>
      <c r="B11" s="125"/>
      <c r="C11" s="78" t="s">
        <v>14</v>
      </c>
      <c r="D11" s="75">
        <v>0</v>
      </c>
      <c r="E11" s="12"/>
      <c r="F11" s="12"/>
    </row>
    <row r="12" spans="1:6" ht="20.25" customHeight="1">
      <c r="A12" s="74"/>
      <c r="B12" s="125"/>
      <c r="C12" s="79" t="s">
        <v>15</v>
      </c>
      <c r="D12" s="18">
        <v>0</v>
      </c>
      <c r="E12" s="12"/>
      <c r="F12" s="12"/>
    </row>
    <row r="13" spans="1:6" ht="20.25" customHeight="1">
      <c r="A13" s="74"/>
      <c r="B13" s="125"/>
      <c r="C13" s="79" t="s">
        <v>16</v>
      </c>
      <c r="D13" s="80">
        <v>2192.22</v>
      </c>
      <c r="E13" s="12"/>
      <c r="F13" s="12"/>
    </row>
    <row r="14" spans="1:6" ht="20.25" customHeight="1">
      <c r="A14" s="74"/>
      <c r="B14" s="125"/>
      <c r="C14" s="79" t="s">
        <v>17</v>
      </c>
      <c r="D14" s="18">
        <v>0</v>
      </c>
      <c r="E14" s="12"/>
      <c r="F14" s="12"/>
    </row>
    <row r="15" spans="1:7" ht="20.25" customHeight="1">
      <c r="A15" s="74"/>
      <c r="B15" s="125"/>
      <c r="C15" s="79" t="s">
        <v>18</v>
      </c>
      <c r="D15" s="80">
        <v>0</v>
      </c>
      <c r="E15" s="12"/>
      <c r="F15" s="12"/>
      <c r="G15" s="12"/>
    </row>
    <row r="16" spans="1:6" ht="20.25" customHeight="1">
      <c r="A16" s="126"/>
      <c r="B16" s="127"/>
      <c r="C16" s="83" t="s">
        <v>19</v>
      </c>
      <c r="D16" s="75">
        <v>0</v>
      </c>
      <c r="E16" s="12"/>
      <c r="F16" s="12"/>
    </row>
    <row r="17" spans="1:6" ht="20.25" customHeight="1">
      <c r="A17" s="74"/>
      <c r="B17" s="125"/>
      <c r="C17" s="83" t="s">
        <v>20</v>
      </c>
      <c r="D17" s="75">
        <v>0</v>
      </c>
      <c r="E17" s="12"/>
      <c r="F17" s="12"/>
    </row>
    <row r="18" spans="1:6" ht="20.25" customHeight="1">
      <c r="A18" s="74"/>
      <c r="B18" s="125"/>
      <c r="C18" s="83" t="s">
        <v>21</v>
      </c>
      <c r="D18" s="75">
        <v>0</v>
      </c>
      <c r="E18" s="12"/>
      <c r="F18" s="12"/>
    </row>
    <row r="19" spans="1:6" ht="20.25" customHeight="1">
      <c r="A19" s="126"/>
      <c r="B19" s="125"/>
      <c r="C19" s="83" t="s">
        <v>22</v>
      </c>
      <c r="D19" s="75">
        <v>0</v>
      </c>
      <c r="E19" s="12"/>
      <c r="F19" s="12"/>
    </row>
    <row r="20" spans="1:6" ht="20.25" customHeight="1">
      <c r="A20" s="74"/>
      <c r="B20" s="125"/>
      <c r="C20" s="83" t="s">
        <v>23</v>
      </c>
      <c r="D20" s="75">
        <v>0</v>
      </c>
      <c r="E20" s="12"/>
      <c r="F20" s="12"/>
    </row>
    <row r="21" spans="1:6" ht="20.25" customHeight="1">
      <c r="A21" s="74"/>
      <c r="B21" s="125"/>
      <c r="C21" s="83" t="s">
        <v>24</v>
      </c>
      <c r="D21" s="75">
        <v>0</v>
      </c>
      <c r="E21" s="12"/>
      <c r="F21" s="12"/>
    </row>
    <row r="22" spans="1:9" ht="20.25" customHeight="1">
      <c r="A22" s="77"/>
      <c r="B22" s="125"/>
      <c r="C22" s="83" t="s">
        <v>25</v>
      </c>
      <c r="D22" s="75">
        <v>0</v>
      </c>
      <c r="E22" s="12"/>
      <c r="F22" s="12"/>
      <c r="G22" s="12"/>
      <c r="H22" s="12"/>
      <c r="I22" s="12"/>
    </row>
    <row r="23" spans="1:9" ht="20.25" customHeight="1">
      <c r="A23" s="77"/>
      <c r="B23" s="128"/>
      <c r="C23" s="83" t="s">
        <v>26</v>
      </c>
      <c r="D23" s="18">
        <v>0</v>
      </c>
      <c r="E23" s="12"/>
      <c r="F23" s="12"/>
      <c r="G23" s="12"/>
      <c r="H23" s="12"/>
      <c r="I23" s="12"/>
    </row>
    <row r="24" spans="1:9" ht="20.25" customHeight="1">
      <c r="A24" s="77"/>
      <c r="B24" s="128"/>
      <c r="C24" s="83" t="s">
        <v>27</v>
      </c>
      <c r="D24" s="80">
        <v>6647.8</v>
      </c>
      <c r="E24" s="12"/>
      <c r="F24" s="12"/>
      <c r="G24" s="12"/>
      <c r="H24" s="12"/>
      <c r="I24" s="12"/>
    </row>
    <row r="25" spans="1:9" ht="20.25" customHeight="1">
      <c r="A25" s="77"/>
      <c r="B25" s="128"/>
      <c r="C25" s="76" t="s">
        <v>28</v>
      </c>
      <c r="D25" s="75">
        <v>0</v>
      </c>
      <c r="E25" s="12"/>
      <c r="F25" s="12"/>
      <c r="G25" s="12"/>
      <c r="H25" s="12"/>
      <c r="I25" s="12"/>
    </row>
    <row r="26" spans="1:9" ht="20.25" customHeight="1">
      <c r="A26" s="77"/>
      <c r="B26" s="128"/>
      <c r="C26" s="76" t="s">
        <v>29</v>
      </c>
      <c r="D26" s="18">
        <v>0</v>
      </c>
      <c r="E26" s="12"/>
      <c r="F26" s="12"/>
      <c r="G26" s="12"/>
      <c r="H26" s="12"/>
      <c r="I26" s="12"/>
    </row>
    <row r="27" spans="1:9" ht="20.25" customHeight="1">
      <c r="A27" s="77"/>
      <c r="B27" s="128"/>
      <c r="C27" s="76" t="s">
        <v>30</v>
      </c>
      <c r="D27" s="80">
        <v>0</v>
      </c>
      <c r="E27" s="12"/>
      <c r="F27" s="12"/>
      <c r="G27" s="12"/>
      <c r="H27" s="12"/>
      <c r="I27" s="12"/>
    </row>
    <row r="28" spans="1:8" ht="20.25" customHeight="1">
      <c r="A28" s="77"/>
      <c r="B28" s="128"/>
      <c r="C28" s="76" t="s">
        <v>31</v>
      </c>
      <c r="D28" s="75">
        <v>0</v>
      </c>
      <c r="E28" s="12"/>
      <c r="F28" s="12"/>
      <c r="G28" s="12"/>
      <c r="H28" s="12"/>
    </row>
    <row r="29" spans="1:8" ht="20.25" customHeight="1">
      <c r="A29" s="77"/>
      <c r="B29" s="128"/>
      <c r="C29" s="76" t="s">
        <v>32</v>
      </c>
      <c r="D29" s="75">
        <v>0</v>
      </c>
      <c r="E29" s="12"/>
      <c r="F29" s="12"/>
      <c r="G29" s="12"/>
      <c r="H29" s="12"/>
    </row>
    <row r="30" spans="1:7" ht="20.25" customHeight="1">
      <c r="A30" s="77"/>
      <c r="B30" s="128"/>
      <c r="C30" s="83" t="s">
        <v>33</v>
      </c>
      <c r="D30" s="75">
        <v>0</v>
      </c>
      <c r="E30" s="12"/>
      <c r="F30" s="12"/>
      <c r="G30" s="12"/>
    </row>
    <row r="31" spans="1:6" ht="20.25" customHeight="1">
      <c r="A31" s="77"/>
      <c r="B31" s="128"/>
      <c r="C31" s="83" t="s">
        <v>34</v>
      </c>
      <c r="D31" s="75">
        <v>0</v>
      </c>
      <c r="E31" s="12"/>
      <c r="F31" s="12"/>
    </row>
    <row r="32" spans="1:5" ht="20.25" customHeight="1">
      <c r="A32" s="77"/>
      <c r="B32" s="128"/>
      <c r="C32" s="83" t="s">
        <v>35</v>
      </c>
      <c r="D32" s="18">
        <v>0</v>
      </c>
      <c r="E32" s="12"/>
    </row>
    <row r="33" spans="1:4" ht="19.5" customHeight="1">
      <c r="A33" s="77" t="s">
        <v>36</v>
      </c>
      <c r="B33" s="125">
        <v>113420.06</v>
      </c>
      <c r="C33" s="85" t="s">
        <v>37</v>
      </c>
      <c r="D33" s="81">
        <f>SUM(D6:D32)</f>
        <v>113420.06</v>
      </c>
    </row>
    <row r="34" spans="1:4" ht="18.75" customHeight="1">
      <c r="A34" s="60"/>
      <c r="B34" s="60"/>
      <c r="C34" s="60"/>
      <c r="D34" s="60"/>
    </row>
    <row r="35" spans="1:3" ht="12.75" customHeight="1">
      <c r="A35" s="12"/>
      <c r="C35" s="12"/>
    </row>
    <row r="36" spans="1:3" ht="12.75" customHeight="1">
      <c r="A36" s="12"/>
      <c r="B36" s="12"/>
      <c r="C36" s="12"/>
    </row>
    <row r="37" ht="12.75" customHeight="1">
      <c r="C37" s="12"/>
    </row>
  </sheetData>
  <sheetProtection/>
  <printOptions horizontalCentered="1"/>
  <pageMargins left="0.79" right="0.79" top="0.59" bottom="0.59" header="0.39" footer="0.39"/>
  <pageSetup fitToHeight="1" fitToWidth="1" orientation="portrait" paperSize="9" scale="99"/>
  <headerFooter scaleWithDoc="0" alignWithMargins="0">
    <oddFooter>&amp;C第&amp;P页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1" style="0" customWidth="1"/>
    <col min="2" max="2" width="33.5" style="0" customWidth="1"/>
  </cols>
  <sheetData>
    <row r="1" ht="409.5" customHeight="1" hidden="1"/>
    <row r="2" spans="1:2" ht="43.5" customHeight="1">
      <c r="A2" s="13" t="s">
        <v>343</v>
      </c>
      <c r="B2" s="13"/>
    </row>
    <row r="3" spans="1:2" ht="19.5" customHeight="1">
      <c r="A3" s="9" t="s">
        <v>344</v>
      </c>
      <c r="B3" s="5" t="s">
        <v>2</v>
      </c>
    </row>
    <row r="4" spans="1:2" ht="24.75" customHeight="1">
      <c r="A4" s="14" t="s">
        <v>171</v>
      </c>
      <c r="B4" s="14" t="s">
        <v>240</v>
      </c>
    </row>
    <row r="5" spans="1:2" ht="24.75" customHeight="1">
      <c r="A5" s="15" t="s">
        <v>178</v>
      </c>
      <c r="B5" s="16">
        <v>1</v>
      </c>
    </row>
    <row r="6" spans="1:6" ht="24.75" customHeight="1">
      <c r="A6" s="17" t="s">
        <v>46</v>
      </c>
      <c r="B6" s="18">
        <v>382.23</v>
      </c>
      <c r="C6" s="19"/>
      <c r="D6" s="20"/>
      <c r="E6" s="20"/>
      <c r="F6" s="12"/>
    </row>
    <row r="7" spans="1:6" ht="24.75" customHeight="1">
      <c r="A7" s="17" t="s">
        <v>179</v>
      </c>
      <c r="B7" s="18">
        <v>382.23</v>
      </c>
      <c r="C7" s="12"/>
      <c r="D7" s="12"/>
      <c r="E7" s="12"/>
      <c r="F7" s="12"/>
    </row>
    <row r="8" spans="1:6" ht="24.75" customHeight="1">
      <c r="A8" s="17" t="s">
        <v>180</v>
      </c>
      <c r="B8" s="18">
        <v>382.23</v>
      </c>
      <c r="C8" s="12"/>
      <c r="D8" s="12"/>
      <c r="E8" s="12"/>
      <c r="F8" s="12"/>
    </row>
    <row r="9" spans="1:7" ht="12.75" customHeight="1">
      <c r="A9" s="12"/>
      <c r="B9" s="12"/>
      <c r="C9" s="12"/>
      <c r="D9" s="12"/>
      <c r="E9" s="12"/>
      <c r="G9" s="12"/>
    </row>
    <row r="10" spans="1:7" ht="12.75" customHeight="1">
      <c r="A10" s="12"/>
      <c r="B10" s="12"/>
      <c r="C10" s="12"/>
      <c r="D10" s="12"/>
      <c r="E10" s="12"/>
      <c r="G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1:7" ht="12.75" customHeight="1">
      <c r="A12" s="12"/>
      <c r="B12" s="12"/>
      <c r="C12" s="12"/>
      <c r="D12" s="12"/>
      <c r="E12" s="12"/>
      <c r="F12" s="12"/>
      <c r="G12" s="12"/>
    </row>
    <row r="13" spans="1:7" ht="12.75" customHeight="1">
      <c r="A13" s="12"/>
      <c r="B13" s="12"/>
      <c r="C13" s="12"/>
      <c r="D13" s="12"/>
      <c r="E13" s="12"/>
      <c r="F13" s="12"/>
      <c r="G13" s="12"/>
    </row>
    <row r="14" spans="1:7" ht="12.75" customHeight="1">
      <c r="A14" s="12"/>
      <c r="B14" s="12"/>
      <c r="C14" s="12"/>
      <c r="D14" s="12"/>
      <c r="E14" s="12"/>
      <c r="F14" s="12"/>
      <c r="G14" s="12"/>
    </row>
    <row r="15" spans="1:7" ht="12.75" customHeight="1">
      <c r="A15" s="12"/>
      <c r="B15" s="12"/>
      <c r="C15" s="12"/>
      <c r="D15" s="12"/>
      <c r="E15" s="12"/>
      <c r="F15" s="12"/>
      <c r="G15" s="12"/>
    </row>
    <row r="16" spans="1:7" ht="12.75" customHeight="1">
      <c r="A16" s="12"/>
      <c r="B16" s="12"/>
      <c r="C16" s="12"/>
      <c r="D16" s="12"/>
      <c r="E16" s="12"/>
      <c r="F16" s="12"/>
      <c r="G16" s="12"/>
    </row>
    <row r="17" spans="1:8" ht="12.75" customHeight="1">
      <c r="A17" s="12"/>
      <c r="B17" s="12"/>
      <c r="C17" s="12"/>
      <c r="D17" s="12"/>
      <c r="E17" s="12"/>
      <c r="F17" s="12"/>
      <c r="H17" s="12"/>
    </row>
    <row r="18" spans="1:8" ht="12.75" customHeight="1">
      <c r="A18" s="12"/>
      <c r="B18" s="12"/>
      <c r="C18" s="12"/>
      <c r="D18" s="12"/>
      <c r="E18" s="12"/>
      <c r="F18" s="12"/>
      <c r="H18" s="12"/>
    </row>
    <row r="19" spans="1:8" ht="12.75" customHeight="1">
      <c r="A19" s="12"/>
      <c r="B19" s="12"/>
      <c r="C19" s="12"/>
      <c r="D19" s="12"/>
      <c r="E19" s="12"/>
      <c r="F19" s="12"/>
      <c r="G19" s="12"/>
      <c r="H19" s="12"/>
    </row>
    <row r="20" spans="1:8" ht="12.75" customHeight="1">
      <c r="A20" s="12"/>
      <c r="B20" s="12"/>
      <c r="C20" s="12"/>
      <c r="D20" s="12"/>
      <c r="E20" s="12"/>
      <c r="F20" s="12"/>
      <c r="G20" s="12"/>
      <c r="H20" s="12"/>
    </row>
    <row r="21" spans="1:8" ht="12.75" customHeight="1">
      <c r="A21" s="12"/>
      <c r="B21" s="12"/>
      <c r="C21" s="12"/>
      <c r="D21" s="12"/>
      <c r="E21" s="12"/>
      <c r="F21" s="12"/>
      <c r="G21" s="12"/>
      <c r="H21" s="12"/>
    </row>
    <row r="22" spans="1:8" ht="12.75" customHeight="1">
      <c r="A22" s="12"/>
      <c r="B22" s="12"/>
      <c r="C22" s="12"/>
      <c r="D22" s="12"/>
      <c r="E22" s="12"/>
      <c r="F22" s="12"/>
      <c r="G22" s="12"/>
      <c r="H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2:8" ht="12.75" customHeight="1">
      <c r="B24" s="12"/>
      <c r="C24" s="12"/>
      <c r="D24" s="12"/>
      <c r="E24" s="12"/>
      <c r="F24" s="12"/>
      <c r="G24" s="12"/>
      <c r="H24" s="12"/>
    </row>
    <row r="25" spans="2:8" ht="12.75" customHeight="1">
      <c r="B25" s="12"/>
      <c r="C25" s="12"/>
      <c r="D25" s="12"/>
      <c r="E25" s="12"/>
      <c r="F25" s="12"/>
      <c r="H25" s="12"/>
    </row>
    <row r="26" spans="2:9" ht="12.75" customHeight="1">
      <c r="B26" s="12"/>
      <c r="C26" s="12"/>
      <c r="E26" s="12"/>
      <c r="F26" s="12"/>
      <c r="G26" s="12"/>
      <c r="H26" s="12"/>
      <c r="I26" s="12"/>
    </row>
    <row r="27" spans="2:11" ht="12.75" customHeight="1">
      <c r="B27" s="12"/>
      <c r="D27" s="12"/>
      <c r="E27" s="12"/>
      <c r="F27" s="12"/>
      <c r="G27" s="12"/>
      <c r="H27" s="12"/>
      <c r="I27" s="12"/>
      <c r="K27" s="12"/>
    </row>
    <row r="28" spans="2:9" ht="12.75" customHeight="1">
      <c r="B28" s="12"/>
      <c r="D28" s="12"/>
      <c r="E28" s="12"/>
      <c r="F28" s="12"/>
      <c r="G28" s="12"/>
      <c r="H28" s="12"/>
      <c r="I28" s="12"/>
    </row>
    <row r="29" spans="3:9" ht="12.75" customHeight="1">
      <c r="C29" s="12"/>
      <c r="E29" s="12"/>
      <c r="F29" s="12"/>
      <c r="G29" s="12"/>
      <c r="H29" s="12"/>
      <c r="I29" s="12"/>
    </row>
    <row r="30" spans="3:8" ht="12.75" customHeight="1">
      <c r="C30" s="12"/>
      <c r="E30" s="12"/>
      <c r="F30" s="12"/>
      <c r="G30" s="12"/>
      <c r="H30" s="12"/>
    </row>
    <row r="31" spans="3:7" ht="12.75" customHeight="1">
      <c r="C31" s="12"/>
      <c r="D31" s="12"/>
      <c r="F31" s="12"/>
      <c r="G31" s="12"/>
    </row>
    <row r="32" ht="12.75" customHeight="1">
      <c r="D32" s="12"/>
    </row>
    <row r="33" ht="12.75" customHeight="1">
      <c r="D33" s="12"/>
    </row>
  </sheetData>
  <sheetProtection/>
  <mergeCells count="1">
    <mergeCell ref="A2:B2"/>
  </mergeCells>
  <printOptions horizontalCentered="1"/>
  <pageMargins left="0.75" right="0.75" top="1" bottom="1" header="0" footer="0"/>
  <pageSetup orientation="portrait" paperSize="9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4"/>
  <sheetViews>
    <sheetView showGridLines="0" showZeros="0" workbookViewId="0" topLeftCell="A98">
      <selection activeCell="J7" sqref="J7"/>
    </sheetView>
  </sheetViews>
  <sheetFormatPr defaultColWidth="9.16015625" defaultRowHeight="11.25"/>
  <cols>
    <col min="1" max="1" width="93.83203125" style="0" customWidth="1"/>
    <col min="2" max="2" width="39" style="0" customWidth="1"/>
    <col min="3" max="4" width="6.83203125" style="0" customWidth="1"/>
  </cols>
  <sheetData>
    <row r="1" ht="409.5" customHeight="1" hidden="1"/>
    <row r="2" spans="1:4" ht="36.75" customHeight="1">
      <c r="A2" s="1" t="s">
        <v>345</v>
      </c>
      <c r="B2" s="2"/>
      <c r="C2" s="3"/>
      <c r="D2" s="3"/>
    </row>
    <row r="3" spans="1:2" ht="19.5" customHeight="1">
      <c r="A3" s="4" t="s">
        <v>346</v>
      </c>
      <c r="B3" s="5" t="s">
        <v>2</v>
      </c>
    </row>
    <row r="4" spans="1:4" ht="28.5" customHeight="1">
      <c r="A4" s="6" t="s">
        <v>333</v>
      </c>
      <c r="B4" s="7" t="s">
        <v>240</v>
      </c>
      <c r="C4" s="8"/>
      <c r="D4" s="9"/>
    </row>
    <row r="5" spans="1:4" ht="28.5" customHeight="1">
      <c r="A5" s="10" t="s">
        <v>46</v>
      </c>
      <c r="B5" s="11">
        <v>7994.95</v>
      </c>
      <c r="C5" s="12"/>
      <c r="D5" s="12"/>
    </row>
    <row r="6" spans="1:2" ht="28.5" customHeight="1">
      <c r="A6" s="10" t="s">
        <v>179</v>
      </c>
      <c r="B6" s="11">
        <v>7994.95</v>
      </c>
    </row>
    <row r="7" spans="1:2" ht="28.5" customHeight="1">
      <c r="A7" s="10" t="s">
        <v>180</v>
      </c>
      <c r="B7" s="11">
        <v>857.34</v>
      </c>
    </row>
    <row r="8" spans="1:2" ht="28.5" customHeight="1">
      <c r="A8" s="10" t="s">
        <v>54</v>
      </c>
      <c r="B8" s="11">
        <v>20.3</v>
      </c>
    </row>
    <row r="9" spans="1:2" ht="28.5" customHeight="1">
      <c r="A9" s="10" t="s">
        <v>59</v>
      </c>
      <c r="B9" s="11">
        <v>837.04</v>
      </c>
    </row>
    <row r="10" spans="1:2" ht="28.5" customHeight="1">
      <c r="A10" s="10" t="s">
        <v>181</v>
      </c>
      <c r="B10" s="11">
        <v>20</v>
      </c>
    </row>
    <row r="11" spans="1:3" ht="28.5" customHeight="1">
      <c r="A11" s="10" t="s">
        <v>70</v>
      </c>
      <c r="B11" s="11">
        <v>20</v>
      </c>
      <c r="C11" s="12"/>
    </row>
    <row r="12" spans="1:3" ht="28.5" customHeight="1">
      <c r="A12" s="10" t="s">
        <v>182</v>
      </c>
      <c r="B12" s="11">
        <v>707</v>
      </c>
      <c r="C12" s="12"/>
    </row>
    <row r="13" spans="1:3" ht="28.5" customHeight="1">
      <c r="A13" s="10" t="s">
        <v>72</v>
      </c>
      <c r="B13" s="11">
        <v>707</v>
      </c>
      <c r="C13" s="12"/>
    </row>
    <row r="14" spans="1:3" ht="28.5" customHeight="1">
      <c r="A14" s="10" t="s">
        <v>183</v>
      </c>
      <c r="B14" s="11">
        <v>8</v>
      </c>
      <c r="C14" s="12"/>
    </row>
    <row r="15" spans="1:3" ht="28.5" customHeight="1">
      <c r="A15" s="10" t="s">
        <v>69</v>
      </c>
      <c r="B15" s="11">
        <v>8</v>
      </c>
      <c r="C15" s="12"/>
    </row>
    <row r="16" spans="1:3" ht="28.5" customHeight="1">
      <c r="A16" s="10" t="s">
        <v>186</v>
      </c>
      <c r="B16" s="11">
        <v>980</v>
      </c>
      <c r="C16" s="12"/>
    </row>
    <row r="17" spans="1:3" ht="28.5" customHeight="1">
      <c r="A17" s="10" t="s">
        <v>63</v>
      </c>
      <c r="B17" s="11">
        <v>25</v>
      </c>
      <c r="C17" s="12"/>
    </row>
    <row r="18" spans="1:3" ht="28.5" customHeight="1">
      <c r="A18" s="10" t="s">
        <v>65</v>
      </c>
      <c r="B18" s="11">
        <v>775</v>
      </c>
      <c r="C18" s="12"/>
    </row>
    <row r="19" spans="1:3" ht="28.5" customHeight="1">
      <c r="A19" s="10" t="s">
        <v>66</v>
      </c>
      <c r="B19" s="11">
        <v>180</v>
      </c>
      <c r="C19" s="12"/>
    </row>
    <row r="20" spans="1:3" ht="28.5" customHeight="1">
      <c r="A20" s="10" t="s">
        <v>187</v>
      </c>
      <c r="B20" s="11">
        <v>374</v>
      </c>
      <c r="C20" s="12"/>
    </row>
    <row r="21" spans="1:4" ht="28.5" customHeight="1">
      <c r="A21" s="10" t="s">
        <v>65</v>
      </c>
      <c r="B21" s="11">
        <v>195</v>
      </c>
      <c r="C21" s="12"/>
      <c r="D21" s="12"/>
    </row>
    <row r="22" spans="1:4" ht="28.5" customHeight="1">
      <c r="A22" s="10" t="s">
        <v>66</v>
      </c>
      <c r="B22" s="11">
        <v>179</v>
      </c>
      <c r="D22" s="12"/>
    </row>
    <row r="23" spans="1:4" ht="28.5" customHeight="1">
      <c r="A23" s="10" t="s">
        <v>188</v>
      </c>
      <c r="B23" s="11">
        <v>296</v>
      </c>
      <c r="C23" s="12"/>
      <c r="D23" s="12"/>
    </row>
    <row r="24" spans="1:4" ht="28.5" customHeight="1">
      <c r="A24" s="10" t="s">
        <v>63</v>
      </c>
      <c r="B24" s="11">
        <v>56</v>
      </c>
      <c r="C24" s="12"/>
      <c r="D24" s="12"/>
    </row>
    <row r="25" spans="1:4" ht="28.5" customHeight="1">
      <c r="A25" s="10" t="s">
        <v>65</v>
      </c>
      <c r="B25" s="11">
        <v>140</v>
      </c>
      <c r="C25" s="12"/>
      <c r="D25" s="12"/>
    </row>
    <row r="26" spans="1:4" ht="28.5" customHeight="1">
      <c r="A26" s="10" t="s">
        <v>66</v>
      </c>
      <c r="B26" s="11">
        <v>100</v>
      </c>
      <c r="C26" s="12"/>
      <c r="D26" s="12"/>
    </row>
    <row r="27" spans="1:5" ht="28.5" customHeight="1">
      <c r="A27" s="10" t="s">
        <v>270</v>
      </c>
      <c r="B27" s="11">
        <v>282</v>
      </c>
      <c r="C27" s="12"/>
      <c r="D27" s="12"/>
      <c r="E27" s="12"/>
    </row>
    <row r="28" spans="1:7" ht="28.5" customHeight="1">
      <c r="A28" s="10" t="s">
        <v>63</v>
      </c>
      <c r="B28" s="11">
        <v>3</v>
      </c>
      <c r="C28" s="12"/>
      <c r="D28" s="12"/>
      <c r="E28" s="12"/>
      <c r="G28" s="12"/>
    </row>
    <row r="29" spans="1:5" ht="28.5" customHeight="1">
      <c r="A29" s="10" t="s">
        <v>65</v>
      </c>
      <c r="B29" s="11">
        <v>227</v>
      </c>
      <c r="C29" s="12"/>
      <c r="D29" s="12"/>
      <c r="E29" s="12"/>
    </row>
    <row r="30" spans="1:5" ht="28.5" customHeight="1">
      <c r="A30" s="10" t="s">
        <v>66</v>
      </c>
      <c r="B30" s="11">
        <v>52</v>
      </c>
      <c r="D30" s="12"/>
      <c r="E30" s="12"/>
    </row>
    <row r="31" spans="1:5" ht="28.5" customHeight="1">
      <c r="A31" s="10" t="s">
        <v>272</v>
      </c>
      <c r="B31" s="11">
        <v>96</v>
      </c>
      <c r="E31" s="12"/>
    </row>
    <row r="32" spans="1:5" ht="28.5" customHeight="1">
      <c r="A32" s="10" t="s">
        <v>63</v>
      </c>
      <c r="B32" s="11">
        <v>20</v>
      </c>
      <c r="E32" s="12"/>
    </row>
    <row r="33" spans="1:6" ht="28.5" customHeight="1">
      <c r="A33" s="10" t="s">
        <v>341</v>
      </c>
      <c r="B33" s="11">
        <v>40</v>
      </c>
      <c r="E33" s="12"/>
      <c r="F33" s="12"/>
    </row>
    <row r="34" spans="1:6" ht="28.5" customHeight="1">
      <c r="A34" s="10" t="s">
        <v>66</v>
      </c>
      <c r="B34" s="11">
        <v>36</v>
      </c>
      <c r="F34" s="12"/>
    </row>
    <row r="35" spans="1:7" ht="28.5" customHeight="1">
      <c r="A35" s="10" t="s">
        <v>189</v>
      </c>
      <c r="B35" s="11">
        <v>18.4</v>
      </c>
      <c r="F35" s="12"/>
      <c r="G35" s="12"/>
    </row>
    <row r="36" spans="1:6" ht="28.5" customHeight="1">
      <c r="A36" s="10" t="s">
        <v>63</v>
      </c>
      <c r="B36" s="11">
        <v>18.4</v>
      </c>
      <c r="F36" s="12"/>
    </row>
    <row r="37" spans="1:6" ht="28.5" customHeight="1">
      <c r="A37" s="10" t="s">
        <v>275</v>
      </c>
      <c r="B37" s="11">
        <v>80</v>
      </c>
      <c r="F37" s="12"/>
    </row>
    <row r="38" spans="1:7" ht="28.5" customHeight="1">
      <c r="A38" s="10" t="s">
        <v>63</v>
      </c>
      <c r="B38" s="11">
        <v>80</v>
      </c>
      <c r="G38" s="12"/>
    </row>
    <row r="39" spans="1:2" ht="28.5" customHeight="1">
      <c r="A39" s="10" t="s">
        <v>190</v>
      </c>
      <c r="B39" s="11">
        <v>42.7</v>
      </c>
    </row>
    <row r="40" spans="1:2" ht="28.5" customHeight="1">
      <c r="A40" s="10" t="s">
        <v>63</v>
      </c>
      <c r="B40" s="11">
        <v>42.7</v>
      </c>
    </row>
    <row r="41" spans="1:2" ht="28.5" customHeight="1">
      <c r="A41" s="10" t="s">
        <v>191</v>
      </c>
      <c r="B41" s="11">
        <v>86</v>
      </c>
    </row>
    <row r="42" spans="1:2" ht="28.5" customHeight="1">
      <c r="A42" s="10" t="s">
        <v>66</v>
      </c>
      <c r="B42" s="11">
        <v>86</v>
      </c>
    </row>
    <row r="43" spans="1:2" ht="28.5" customHeight="1">
      <c r="A43" s="10" t="s">
        <v>192</v>
      </c>
      <c r="B43" s="11">
        <v>76</v>
      </c>
    </row>
    <row r="44" spans="1:2" ht="28.5" customHeight="1">
      <c r="A44" s="10" t="s">
        <v>63</v>
      </c>
      <c r="B44" s="11">
        <v>76</v>
      </c>
    </row>
    <row r="45" spans="1:2" ht="28.5" customHeight="1">
      <c r="A45" s="10" t="s">
        <v>193</v>
      </c>
      <c r="B45" s="11">
        <v>11.36</v>
      </c>
    </row>
    <row r="46" spans="1:2" ht="28.5" customHeight="1">
      <c r="A46" s="10" t="s">
        <v>63</v>
      </c>
      <c r="B46" s="11">
        <v>1.36</v>
      </c>
    </row>
    <row r="47" spans="1:2" ht="28.5" customHeight="1">
      <c r="A47" s="10" t="s">
        <v>66</v>
      </c>
      <c r="B47" s="11">
        <v>10</v>
      </c>
    </row>
    <row r="48" spans="1:2" ht="28.5" customHeight="1">
      <c r="A48" s="10" t="s">
        <v>194</v>
      </c>
      <c r="B48" s="11">
        <v>41.5</v>
      </c>
    </row>
    <row r="49" spans="1:2" ht="28.5" customHeight="1">
      <c r="A49" s="10" t="s">
        <v>63</v>
      </c>
      <c r="B49" s="11">
        <v>41.5</v>
      </c>
    </row>
    <row r="50" spans="1:2" ht="28.5" customHeight="1">
      <c r="A50" s="10" t="s">
        <v>195</v>
      </c>
      <c r="B50" s="11">
        <v>25.12</v>
      </c>
    </row>
    <row r="51" spans="1:2" ht="28.5" customHeight="1">
      <c r="A51" s="10" t="s">
        <v>63</v>
      </c>
      <c r="B51" s="11">
        <v>25.12</v>
      </c>
    </row>
    <row r="52" spans="1:2" ht="28.5" customHeight="1">
      <c r="A52" s="10" t="s">
        <v>196</v>
      </c>
      <c r="B52" s="11">
        <v>104.96</v>
      </c>
    </row>
    <row r="53" spans="1:2" ht="28.5" customHeight="1">
      <c r="A53" s="10" t="s">
        <v>63</v>
      </c>
      <c r="B53" s="11">
        <v>45.96</v>
      </c>
    </row>
    <row r="54" spans="1:2" ht="28.5" customHeight="1">
      <c r="A54" s="10" t="s">
        <v>66</v>
      </c>
      <c r="B54" s="11">
        <v>59</v>
      </c>
    </row>
    <row r="55" spans="1:2" ht="28.5" customHeight="1">
      <c r="A55" s="10" t="s">
        <v>284</v>
      </c>
      <c r="B55" s="11">
        <v>16.5</v>
      </c>
    </row>
    <row r="56" spans="1:2" ht="28.5" customHeight="1">
      <c r="A56" s="10" t="s">
        <v>63</v>
      </c>
      <c r="B56" s="11">
        <v>16.5</v>
      </c>
    </row>
    <row r="57" spans="1:2" ht="28.5" customHeight="1">
      <c r="A57" s="10" t="s">
        <v>197</v>
      </c>
      <c r="B57" s="11">
        <v>299.96</v>
      </c>
    </row>
    <row r="58" spans="1:2" ht="28.5" customHeight="1">
      <c r="A58" s="10" t="s">
        <v>61</v>
      </c>
      <c r="B58" s="11">
        <v>299.96</v>
      </c>
    </row>
    <row r="59" spans="1:2" ht="28.5" customHeight="1">
      <c r="A59" s="10" t="s">
        <v>199</v>
      </c>
      <c r="B59" s="11">
        <v>23</v>
      </c>
    </row>
    <row r="60" spans="1:2" ht="28.5" customHeight="1">
      <c r="A60" s="10" t="s">
        <v>59</v>
      </c>
      <c r="B60" s="11">
        <v>23</v>
      </c>
    </row>
    <row r="61" spans="1:2" ht="28.5" customHeight="1">
      <c r="A61" s="10" t="s">
        <v>291</v>
      </c>
      <c r="B61" s="11">
        <v>15</v>
      </c>
    </row>
    <row r="62" spans="1:2" ht="28.5" customHeight="1">
      <c r="A62" s="10" t="s">
        <v>59</v>
      </c>
      <c r="B62" s="11">
        <v>15</v>
      </c>
    </row>
    <row r="63" spans="1:2" ht="28.5" customHeight="1">
      <c r="A63" s="10" t="s">
        <v>200</v>
      </c>
      <c r="B63" s="11">
        <v>0.6</v>
      </c>
    </row>
    <row r="64" spans="1:2" ht="28.5" customHeight="1">
      <c r="A64" s="10" t="s">
        <v>59</v>
      </c>
      <c r="B64" s="11">
        <v>0.6</v>
      </c>
    </row>
    <row r="65" spans="1:2" ht="28.5" customHeight="1">
      <c r="A65" s="10" t="s">
        <v>201</v>
      </c>
      <c r="B65" s="11">
        <v>8</v>
      </c>
    </row>
    <row r="66" spans="1:2" ht="28.5" customHeight="1">
      <c r="A66" s="10" t="s">
        <v>82</v>
      </c>
      <c r="B66" s="11">
        <v>8</v>
      </c>
    </row>
    <row r="67" spans="1:2" ht="28.5" customHeight="1">
      <c r="A67" s="10" t="s">
        <v>202</v>
      </c>
      <c r="B67" s="11">
        <v>164.48</v>
      </c>
    </row>
    <row r="68" spans="1:2" ht="28.5" customHeight="1">
      <c r="A68" s="10" t="s">
        <v>78</v>
      </c>
      <c r="B68" s="11">
        <v>164.48</v>
      </c>
    </row>
    <row r="69" spans="1:2" ht="28.5" customHeight="1">
      <c r="A69" s="10" t="s">
        <v>203</v>
      </c>
      <c r="B69" s="11">
        <v>625.7</v>
      </c>
    </row>
    <row r="70" spans="1:2" ht="28.5" customHeight="1">
      <c r="A70" s="10" t="s">
        <v>75</v>
      </c>
      <c r="B70" s="11">
        <v>14.5</v>
      </c>
    </row>
    <row r="71" spans="1:2" ht="28.5" customHeight="1">
      <c r="A71" s="10" t="s">
        <v>85</v>
      </c>
      <c r="B71" s="11">
        <v>611.2</v>
      </c>
    </row>
    <row r="72" spans="1:2" ht="28.5" customHeight="1">
      <c r="A72" s="10" t="s">
        <v>204</v>
      </c>
      <c r="B72" s="11">
        <v>20</v>
      </c>
    </row>
    <row r="73" spans="1:2" ht="28.5" customHeight="1">
      <c r="A73" s="10" t="s">
        <v>85</v>
      </c>
      <c r="B73" s="11">
        <v>20</v>
      </c>
    </row>
    <row r="74" spans="1:2" ht="28.5" customHeight="1">
      <c r="A74" s="10" t="s">
        <v>205</v>
      </c>
      <c r="B74" s="11">
        <v>30</v>
      </c>
    </row>
    <row r="75" spans="1:2" ht="28.5" customHeight="1">
      <c r="A75" s="10" t="s">
        <v>56</v>
      </c>
      <c r="B75" s="11">
        <v>30</v>
      </c>
    </row>
    <row r="76" spans="1:2" ht="28.5" customHeight="1">
      <c r="A76" s="10" t="s">
        <v>206</v>
      </c>
      <c r="B76" s="11">
        <v>691</v>
      </c>
    </row>
    <row r="77" spans="1:2" ht="28.5" customHeight="1">
      <c r="A77" s="10" t="s">
        <v>79</v>
      </c>
      <c r="B77" s="11">
        <v>691</v>
      </c>
    </row>
    <row r="78" spans="1:2" ht="28.5" customHeight="1">
      <c r="A78" s="10" t="s">
        <v>300</v>
      </c>
      <c r="B78" s="11">
        <v>190</v>
      </c>
    </row>
    <row r="79" spans="1:2" ht="28.5" customHeight="1">
      <c r="A79" s="10" t="s">
        <v>63</v>
      </c>
      <c r="B79" s="11">
        <v>30</v>
      </c>
    </row>
    <row r="80" spans="1:2" ht="28.5" customHeight="1">
      <c r="A80" s="10" t="s">
        <v>65</v>
      </c>
      <c r="B80" s="11">
        <v>160</v>
      </c>
    </row>
    <row r="81" spans="1:2" ht="28.5" customHeight="1">
      <c r="A81" s="10" t="s">
        <v>207</v>
      </c>
      <c r="B81" s="11">
        <v>132</v>
      </c>
    </row>
    <row r="82" spans="1:2" ht="28.5" customHeight="1">
      <c r="A82" s="10" t="s">
        <v>63</v>
      </c>
      <c r="B82" s="11">
        <v>20</v>
      </c>
    </row>
    <row r="83" spans="1:2" ht="28.5" customHeight="1">
      <c r="A83" s="10" t="s">
        <v>65</v>
      </c>
      <c r="B83" s="11">
        <v>112</v>
      </c>
    </row>
    <row r="84" spans="1:2" ht="28.5" customHeight="1">
      <c r="A84" s="10" t="s">
        <v>208</v>
      </c>
      <c r="B84" s="11">
        <v>217.85</v>
      </c>
    </row>
    <row r="85" spans="1:2" ht="28.5" customHeight="1">
      <c r="A85" s="10" t="s">
        <v>65</v>
      </c>
      <c r="B85" s="11">
        <v>217.85</v>
      </c>
    </row>
    <row r="86" spans="1:2" ht="28.5" customHeight="1">
      <c r="A86" s="10" t="s">
        <v>307</v>
      </c>
      <c r="B86" s="11">
        <v>30</v>
      </c>
    </row>
    <row r="87" spans="1:2" ht="28.5" customHeight="1">
      <c r="A87" s="10" t="s">
        <v>85</v>
      </c>
      <c r="B87" s="11">
        <v>30</v>
      </c>
    </row>
    <row r="88" spans="1:2" ht="28.5" customHeight="1">
      <c r="A88" s="10" t="s">
        <v>210</v>
      </c>
      <c r="B88" s="11">
        <v>70</v>
      </c>
    </row>
    <row r="89" spans="1:2" ht="28.5" customHeight="1">
      <c r="A89" s="10" t="s">
        <v>65</v>
      </c>
      <c r="B89" s="11">
        <v>70</v>
      </c>
    </row>
    <row r="90" spans="1:2" ht="28.5" customHeight="1">
      <c r="A90" s="10" t="s">
        <v>315</v>
      </c>
      <c r="B90" s="11">
        <v>20</v>
      </c>
    </row>
    <row r="91" spans="1:2" ht="28.5" customHeight="1">
      <c r="A91" s="10" t="s">
        <v>63</v>
      </c>
      <c r="B91" s="11">
        <v>20</v>
      </c>
    </row>
    <row r="92" spans="1:2" ht="28.5" customHeight="1">
      <c r="A92" s="10" t="s">
        <v>317</v>
      </c>
      <c r="B92" s="11">
        <v>133</v>
      </c>
    </row>
    <row r="93" spans="1:2" ht="28.5" customHeight="1">
      <c r="A93" s="10" t="s">
        <v>63</v>
      </c>
      <c r="B93" s="11">
        <v>20</v>
      </c>
    </row>
    <row r="94" spans="1:2" ht="28.5" customHeight="1">
      <c r="A94" s="10" t="s">
        <v>65</v>
      </c>
      <c r="B94" s="11">
        <v>113</v>
      </c>
    </row>
    <row r="95" spans="1:2" ht="28.5" customHeight="1">
      <c r="A95" s="10" t="s">
        <v>212</v>
      </c>
      <c r="B95" s="11">
        <v>100</v>
      </c>
    </row>
    <row r="96" spans="1:2" ht="28.5" customHeight="1">
      <c r="A96" s="10" t="s">
        <v>65</v>
      </c>
      <c r="B96" s="11">
        <v>100</v>
      </c>
    </row>
    <row r="97" spans="1:2" ht="28.5" customHeight="1">
      <c r="A97" s="10" t="s">
        <v>213</v>
      </c>
      <c r="B97" s="11">
        <v>182.48</v>
      </c>
    </row>
    <row r="98" spans="1:2" ht="28.5" customHeight="1">
      <c r="A98" s="10" t="s">
        <v>63</v>
      </c>
      <c r="B98" s="11">
        <v>59.48</v>
      </c>
    </row>
    <row r="99" spans="1:2" ht="28.5" customHeight="1">
      <c r="A99" s="10" t="s">
        <v>65</v>
      </c>
      <c r="B99" s="11">
        <v>123</v>
      </c>
    </row>
    <row r="100" spans="1:2" ht="28.5" customHeight="1">
      <c r="A100" s="10" t="s">
        <v>214</v>
      </c>
      <c r="B100" s="11">
        <v>60</v>
      </c>
    </row>
    <row r="101" spans="1:2" ht="28.5" customHeight="1">
      <c r="A101" s="10" t="s">
        <v>65</v>
      </c>
      <c r="B101" s="11">
        <v>60</v>
      </c>
    </row>
    <row r="102" spans="1:2" ht="28.5" customHeight="1">
      <c r="A102" s="10" t="s">
        <v>216</v>
      </c>
      <c r="B102" s="11">
        <v>859</v>
      </c>
    </row>
    <row r="103" spans="1:2" ht="28.5" customHeight="1">
      <c r="A103" s="10" t="s">
        <v>63</v>
      </c>
      <c r="B103" s="11">
        <v>80</v>
      </c>
    </row>
    <row r="104" spans="1:2" ht="28.5" customHeight="1">
      <c r="A104" s="10" t="s">
        <v>65</v>
      </c>
      <c r="B104" s="11">
        <v>779</v>
      </c>
    </row>
  </sheetData>
  <sheetProtection/>
  <printOptions horizontalCentered="1"/>
  <pageMargins left="0.59" right="0.59" top="1" bottom="1" header="0" footer="0"/>
  <pageSetup fitToHeight="1000" fitToWidth="1" orientation="portrait" pageOrder="overThenDown" paperSize="9" scale="8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56.33203125" style="0" customWidth="1"/>
    <col min="3" max="3" width="14" style="0" customWidth="1"/>
    <col min="4" max="11" width="12" style="0" customWidth="1"/>
  </cols>
  <sheetData>
    <row r="1" spans="1:2" ht="3" customHeight="1">
      <c r="A1" s="12"/>
      <c r="B1" s="86"/>
    </row>
    <row r="2" spans="1:11" ht="36" customHeight="1">
      <c r="A2" s="65" t="s">
        <v>38</v>
      </c>
      <c r="B2" s="87"/>
      <c r="C2" s="66"/>
      <c r="D2" s="66"/>
      <c r="E2" s="66"/>
      <c r="F2" s="66"/>
      <c r="G2" s="66"/>
      <c r="H2" s="66"/>
      <c r="I2" s="66"/>
      <c r="J2" s="66"/>
      <c r="K2" s="66"/>
    </row>
    <row r="3" spans="1:11" ht="15.75" customHeight="1">
      <c r="A3" s="46" t="s">
        <v>39</v>
      </c>
      <c r="C3" s="67"/>
      <c r="D3" s="67"/>
      <c r="E3" s="67"/>
      <c r="F3" s="67"/>
      <c r="G3" s="67"/>
      <c r="H3" s="67"/>
      <c r="I3" s="67"/>
      <c r="J3" s="67"/>
      <c r="K3" s="68" t="s">
        <v>2</v>
      </c>
    </row>
    <row r="4" spans="1:11" ht="24.75" customHeight="1">
      <c r="A4" s="118" t="s">
        <v>40</v>
      </c>
      <c r="B4" s="69"/>
      <c r="C4" s="119" t="s">
        <v>41</v>
      </c>
      <c r="D4" s="119"/>
      <c r="E4" s="119"/>
      <c r="F4" s="119" t="s">
        <v>42</v>
      </c>
      <c r="G4" s="119"/>
      <c r="H4" s="119"/>
      <c r="I4" s="121" t="s">
        <v>43</v>
      </c>
      <c r="J4" s="121"/>
      <c r="K4" s="122"/>
    </row>
    <row r="5" spans="1:11" ht="24.75" customHeight="1">
      <c r="A5" s="88" t="s">
        <v>44</v>
      </c>
      <c r="B5" s="90" t="s">
        <v>45</v>
      </c>
      <c r="C5" s="90" t="s">
        <v>46</v>
      </c>
      <c r="D5" s="90" t="s">
        <v>47</v>
      </c>
      <c r="E5" s="90" t="s">
        <v>48</v>
      </c>
      <c r="F5" s="90" t="s">
        <v>46</v>
      </c>
      <c r="G5" s="90" t="s">
        <v>47</v>
      </c>
      <c r="H5" s="90" t="s">
        <v>48</v>
      </c>
      <c r="I5" s="90" t="s">
        <v>46</v>
      </c>
      <c r="J5" s="90" t="s">
        <v>47</v>
      </c>
      <c r="K5" s="89" t="s">
        <v>48</v>
      </c>
    </row>
    <row r="6" spans="1:11" ht="24.75" customHeight="1">
      <c r="A6" s="120"/>
      <c r="B6" s="55" t="s">
        <v>46</v>
      </c>
      <c r="C6" s="117">
        <v>108687.6</v>
      </c>
      <c r="D6" s="117">
        <v>85809.02</v>
      </c>
      <c r="E6" s="117">
        <v>22878.58</v>
      </c>
      <c r="F6" s="117">
        <v>113420.06</v>
      </c>
      <c r="G6" s="117">
        <v>91391.59</v>
      </c>
      <c r="H6" s="117">
        <v>22028.47</v>
      </c>
      <c r="I6" s="123">
        <f aca="true" t="shared" si="0" ref="I6:I43">IF(IF(C6=0,1,(F6-C6)/C6)=1,0,IF(C6=0,1,(F6-C6)/C6))</f>
        <v>0.04354185758080951</v>
      </c>
      <c r="J6" s="123">
        <f aca="true" t="shared" si="1" ref="J6:J43">IF(IF(D6=0,1,(G6-D6)/D6)=1,0,IF(D6=0,1,(G6-D6)/D6))</f>
        <v>0.0650580789758465</v>
      </c>
      <c r="K6" s="124">
        <f aca="true" t="shared" si="2" ref="K6:K43">IF(IF(E6=0,1,(H6-E6)/E6)=1,0,IF(E6=0,1,(H6-E6)/E6))</f>
        <v>-0.037157463443972506</v>
      </c>
    </row>
    <row r="7" spans="1:11" ht="24.75" customHeight="1">
      <c r="A7" s="120" t="s">
        <v>49</v>
      </c>
      <c r="B7" s="55" t="s">
        <v>50</v>
      </c>
      <c r="C7" s="117">
        <v>100102.21</v>
      </c>
      <c r="D7" s="117">
        <v>77503.17</v>
      </c>
      <c r="E7" s="117">
        <v>22599.04</v>
      </c>
      <c r="F7" s="117">
        <v>104580.04</v>
      </c>
      <c r="G7" s="117">
        <v>82568.07</v>
      </c>
      <c r="H7" s="117">
        <v>22011.97</v>
      </c>
      <c r="I7" s="123">
        <f t="shared" si="0"/>
        <v>0.044732578831176525</v>
      </c>
      <c r="J7" s="123">
        <f t="shared" si="1"/>
        <v>0.0653508753254868</v>
      </c>
      <c r="K7" s="124">
        <f t="shared" si="2"/>
        <v>-0.025977652148055832</v>
      </c>
    </row>
    <row r="8" spans="1:11" ht="24.75" customHeight="1">
      <c r="A8" s="120" t="s">
        <v>51</v>
      </c>
      <c r="B8" s="55" t="s">
        <v>52</v>
      </c>
      <c r="C8" s="117">
        <v>1978.65</v>
      </c>
      <c r="D8" s="117">
        <v>896.16</v>
      </c>
      <c r="E8" s="117">
        <v>1082.49</v>
      </c>
      <c r="F8" s="117">
        <v>1376.58</v>
      </c>
      <c r="G8" s="117">
        <v>870.23</v>
      </c>
      <c r="H8" s="117">
        <v>506.35</v>
      </c>
      <c r="I8" s="123">
        <f t="shared" si="0"/>
        <v>-0.30428322340990077</v>
      </c>
      <c r="J8" s="123">
        <f t="shared" si="1"/>
        <v>-0.028934565256204196</v>
      </c>
      <c r="K8" s="124">
        <f t="shared" si="2"/>
        <v>-0.5322358636107493</v>
      </c>
    </row>
    <row r="9" spans="1:11" ht="24.75" customHeight="1">
      <c r="A9" s="120" t="s">
        <v>53</v>
      </c>
      <c r="B9" s="55" t="s">
        <v>54</v>
      </c>
      <c r="C9" s="117">
        <v>1491.65</v>
      </c>
      <c r="D9" s="117">
        <v>896.16</v>
      </c>
      <c r="E9" s="117">
        <v>595.49</v>
      </c>
      <c r="F9" s="117">
        <v>946.58</v>
      </c>
      <c r="G9" s="117">
        <v>870.23</v>
      </c>
      <c r="H9" s="117">
        <v>76.35</v>
      </c>
      <c r="I9" s="123">
        <f t="shared" si="0"/>
        <v>-0.3654141387054604</v>
      </c>
      <c r="J9" s="123">
        <f t="shared" si="1"/>
        <v>-0.028934565256204196</v>
      </c>
      <c r="K9" s="124">
        <f t="shared" si="2"/>
        <v>-0.8717862600547448</v>
      </c>
    </row>
    <row r="10" spans="1:11" ht="24.75" customHeight="1">
      <c r="A10" s="120" t="s">
        <v>55</v>
      </c>
      <c r="B10" s="55" t="s">
        <v>56</v>
      </c>
      <c r="C10" s="117">
        <v>487</v>
      </c>
      <c r="D10" s="117">
        <v>0</v>
      </c>
      <c r="E10" s="117">
        <v>487</v>
      </c>
      <c r="F10" s="117">
        <v>430</v>
      </c>
      <c r="G10" s="117">
        <v>0</v>
      </c>
      <c r="H10" s="117">
        <v>430</v>
      </c>
      <c r="I10" s="123">
        <f t="shared" si="0"/>
        <v>-0.11704312114989733</v>
      </c>
      <c r="J10" s="123">
        <f t="shared" si="1"/>
        <v>0</v>
      </c>
      <c r="K10" s="124">
        <f t="shared" si="2"/>
        <v>-0.11704312114989733</v>
      </c>
    </row>
    <row r="11" spans="1:11" ht="24.75" customHeight="1">
      <c r="A11" s="120" t="s">
        <v>57</v>
      </c>
      <c r="B11" s="55" t="s">
        <v>58</v>
      </c>
      <c r="C11" s="117">
        <v>78859.38</v>
      </c>
      <c r="D11" s="117">
        <v>65467.8</v>
      </c>
      <c r="E11" s="117">
        <v>13391.58</v>
      </c>
      <c r="F11" s="117">
        <v>85595.02</v>
      </c>
      <c r="G11" s="117">
        <v>70048.36</v>
      </c>
      <c r="H11" s="117">
        <v>15546.66</v>
      </c>
      <c r="I11" s="123">
        <f t="shared" si="0"/>
        <v>0.08541330149945382</v>
      </c>
      <c r="J11" s="123">
        <f t="shared" si="1"/>
        <v>0.06996660953934603</v>
      </c>
      <c r="K11" s="124">
        <f t="shared" si="2"/>
        <v>0.1609279860927538</v>
      </c>
    </row>
    <row r="12" spans="1:11" ht="24.75" customHeight="1">
      <c r="A12" s="120" t="s">
        <v>53</v>
      </c>
      <c r="B12" s="55" t="s">
        <v>59</v>
      </c>
      <c r="C12" s="117">
        <v>2081.92</v>
      </c>
      <c r="D12" s="117">
        <v>1035.53</v>
      </c>
      <c r="E12" s="117">
        <v>1046.39</v>
      </c>
      <c r="F12" s="117">
        <v>2173.73</v>
      </c>
      <c r="G12" s="117">
        <v>1124.87</v>
      </c>
      <c r="H12" s="117">
        <v>1048.86</v>
      </c>
      <c r="I12" s="123">
        <f t="shared" si="0"/>
        <v>0.0440987165693206</v>
      </c>
      <c r="J12" s="123">
        <f t="shared" si="1"/>
        <v>0.08627466128455952</v>
      </c>
      <c r="K12" s="124">
        <f t="shared" si="2"/>
        <v>0.0023604965643782908</v>
      </c>
    </row>
    <row r="13" spans="1:11" ht="24.75" customHeight="1">
      <c r="A13" s="120" t="s">
        <v>60</v>
      </c>
      <c r="B13" s="55" t="s">
        <v>61</v>
      </c>
      <c r="C13" s="117">
        <v>1932.86</v>
      </c>
      <c r="D13" s="117">
        <v>1738.39</v>
      </c>
      <c r="E13" s="117">
        <v>194.47</v>
      </c>
      <c r="F13" s="117">
        <v>3271.5</v>
      </c>
      <c r="G13" s="117">
        <v>2297.63</v>
      </c>
      <c r="H13" s="117">
        <v>973.87</v>
      </c>
      <c r="I13" s="123">
        <f t="shared" si="0"/>
        <v>0.692569560133688</v>
      </c>
      <c r="J13" s="123">
        <f t="shared" si="1"/>
        <v>0.3216999637595706</v>
      </c>
      <c r="K13" s="124">
        <f t="shared" si="2"/>
        <v>4.007816115596236</v>
      </c>
    </row>
    <row r="14" spans="1:11" ht="24.75" customHeight="1">
      <c r="A14" s="120" t="s">
        <v>62</v>
      </c>
      <c r="B14" s="55" t="s">
        <v>63</v>
      </c>
      <c r="C14" s="117">
        <v>35996.37</v>
      </c>
      <c r="D14" s="117">
        <v>33827.35</v>
      </c>
      <c r="E14" s="117">
        <v>2169.02</v>
      </c>
      <c r="F14" s="117">
        <v>38615.61</v>
      </c>
      <c r="G14" s="117">
        <v>34690.34</v>
      </c>
      <c r="H14" s="117">
        <v>3925.27</v>
      </c>
      <c r="I14" s="123">
        <f t="shared" si="0"/>
        <v>0.07276400370370673</v>
      </c>
      <c r="J14" s="123">
        <f t="shared" si="1"/>
        <v>0.02551160525432817</v>
      </c>
      <c r="K14" s="124">
        <f t="shared" si="2"/>
        <v>0.809697467058856</v>
      </c>
    </row>
    <row r="15" spans="1:11" ht="24.75" customHeight="1">
      <c r="A15" s="120" t="s">
        <v>64</v>
      </c>
      <c r="B15" s="55" t="s">
        <v>65</v>
      </c>
      <c r="C15" s="117">
        <v>35739.58</v>
      </c>
      <c r="D15" s="117">
        <v>28866.53</v>
      </c>
      <c r="E15" s="117">
        <v>6873.05</v>
      </c>
      <c r="F15" s="117">
        <v>40191.9</v>
      </c>
      <c r="G15" s="117">
        <v>31935.52</v>
      </c>
      <c r="H15" s="117">
        <v>8256.38</v>
      </c>
      <c r="I15" s="123">
        <f t="shared" si="0"/>
        <v>0.12457672977690279</v>
      </c>
      <c r="J15" s="123">
        <f t="shared" si="1"/>
        <v>0.1063165541545867</v>
      </c>
      <c r="K15" s="124">
        <f t="shared" si="2"/>
        <v>0.20126872349248134</v>
      </c>
    </row>
    <row r="16" spans="1:11" ht="24.75" customHeight="1">
      <c r="A16" s="120" t="s">
        <v>55</v>
      </c>
      <c r="B16" s="55" t="s">
        <v>66</v>
      </c>
      <c r="C16" s="117">
        <v>3108.65</v>
      </c>
      <c r="D16" s="117">
        <v>0</v>
      </c>
      <c r="E16" s="117">
        <v>3108.65</v>
      </c>
      <c r="F16" s="117">
        <v>1342.28</v>
      </c>
      <c r="G16" s="117">
        <v>0</v>
      </c>
      <c r="H16" s="117">
        <v>1342.28</v>
      </c>
      <c r="I16" s="123">
        <f t="shared" si="0"/>
        <v>-0.5682112814244126</v>
      </c>
      <c r="J16" s="123">
        <f t="shared" si="1"/>
        <v>0</v>
      </c>
      <c r="K16" s="124">
        <f t="shared" si="2"/>
        <v>-0.5682112814244126</v>
      </c>
    </row>
    <row r="17" spans="1:11" ht="24.75" customHeight="1">
      <c r="A17" s="120" t="s">
        <v>67</v>
      </c>
      <c r="B17" s="55" t="s">
        <v>68</v>
      </c>
      <c r="C17" s="117">
        <v>8753.55</v>
      </c>
      <c r="D17" s="117">
        <v>7472.68</v>
      </c>
      <c r="E17" s="117">
        <v>1280.87</v>
      </c>
      <c r="F17" s="117">
        <v>10850.74</v>
      </c>
      <c r="G17" s="117">
        <v>7799.95</v>
      </c>
      <c r="H17" s="117">
        <v>3050.79</v>
      </c>
      <c r="I17" s="123">
        <f t="shared" si="0"/>
        <v>0.23958165544264906</v>
      </c>
      <c r="J17" s="123">
        <f t="shared" si="1"/>
        <v>0.04379553252648307</v>
      </c>
      <c r="K17" s="124">
        <f t="shared" si="2"/>
        <v>1.3818108004715546</v>
      </c>
    </row>
    <row r="18" spans="1:11" ht="24.75" customHeight="1">
      <c r="A18" s="120" t="s">
        <v>60</v>
      </c>
      <c r="B18" s="55" t="s">
        <v>69</v>
      </c>
      <c r="C18" s="117">
        <v>8210.66</v>
      </c>
      <c r="D18" s="117">
        <v>7472.68</v>
      </c>
      <c r="E18" s="117">
        <v>737.98</v>
      </c>
      <c r="F18" s="117">
        <v>7131.59</v>
      </c>
      <c r="G18" s="117">
        <v>5755.77</v>
      </c>
      <c r="H18" s="117">
        <v>1375.82</v>
      </c>
      <c r="I18" s="123">
        <f t="shared" si="0"/>
        <v>-0.1314230524708123</v>
      </c>
      <c r="J18" s="123">
        <f t="shared" si="1"/>
        <v>-0.22975826611068584</v>
      </c>
      <c r="K18" s="124">
        <f t="shared" si="2"/>
        <v>0.8643052657253583</v>
      </c>
    </row>
    <row r="19" spans="1:11" ht="24.75" customHeight="1">
      <c r="A19" s="120" t="s">
        <v>64</v>
      </c>
      <c r="B19" s="55" t="s">
        <v>70</v>
      </c>
      <c r="C19" s="117">
        <v>542.89</v>
      </c>
      <c r="D19" s="117">
        <v>0</v>
      </c>
      <c r="E19" s="117">
        <v>542.89</v>
      </c>
      <c r="F19" s="117">
        <v>1360</v>
      </c>
      <c r="G19" s="117">
        <v>0</v>
      </c>
      <c r="H19" s="117">
        <v>1360</v>
      </c>
      <c r="I19" s="123">
        <f t="shared" si="0"/>
        <v>1.5051115327230196</v>
      </c>
      <c r="J19" s="123">
        <f t="shared" si="1"/>
        <v>0</v>
      </c>
      <c r="K19" s="124">
        <f t="shared" si="2"/>
        <v>1.5051115327230196</v>
      </c>
    </row>
    <row r="20" spans="1:11" ht="24.75" customHeight="1">
      <c r="A20" s="120" t="s">
        <v>71</v>
      </c>
      <c r="B20" s="55" t="s">
        <v>72</v>
      </c>
      <c r="C20" s="117">
        <v>0</v>
      </c>
      <c r="D20" s="117">
        <v>0</v>
      </c>
      <c r="E20" s="117">
        <v>0</v>
      </c>
      <c r="F20" s="117">
        <v>2359.15</v>
      </c>
      <c r="G20" s="117">
        <v>2044.18</v>
      </c>
      <c r="H20" s="117">
        <v>314.97</v>
      </c>
      <c r="I20" s="123">
        <f t="shared" si="0"/>
        <v>0</v>
      </c>
      <c r="J20" s="123">
        <f t="shared" si="1"/>
        <v>0</v>
      </c>
      <c r="K20" s="124">
        <f t="shared" si="2"/>
        <v>0</v>
      </c>
    </row>
    <row r="21" spans="1:11" ht="24.75" customHeight="1">
      <c r="A21" s="120" t="s">
        <v>73</v>
      </c>
      <c r="B21" s="55" t="s">
        <v>74</v>
      </c>
      <c r="C21" s="117">
        <v>154</v>
      </c>
      <c r="D21" s="117">
        <v>0</v>
      </c>
      <c r="E21" s="117">
        <v>154</v>
      </c>
      <c r="F21" s="117">
        <v>123</v>
      </c>
      <c r="G21" s="117">
        <v>0</v>
      </c>
      <c r="H21" s="117">
        <v>123</v>
      </c>
      <c r="I21" s="123">
        <f t="shared" si="0"/>
        <v>-0.2012987012987013</v>
      </c>
      <c r="J21" s="123">
        <f t="shared" si="1"/>
        <v>0</v>
      </c>
      <c r="K21" s="124">
        <f t="shared" si="2"/>
        <v>-0.2012987012987013</v>
      </c>
    </row>
    <row r="22" spans="1:11" ht="24.75" customHeight="1">
      <c r="A22" s="120" t="s">
        <v>60</v>
      </c>
      <c r="B22" s="55" t="s">
        <v>75</v>
      </c>
      <c r="C22" s="117">
        <v>154</v>
      </c>
      <c r="D22" s="117">
        <v>0</v>
      </c>
      <c r="E22" s="117">
        <v>154</v>
      </c>
      <c r="F22" s="117">
        <v>123</v>
      </c>
      <c r="G22" s="117">
        <v>0</v>
      </c>
      <c r="H22" s="117">
        <v>123</v>
      </c>
      <c r="I22" s="123">
        <f t="shared" si="0"/>
        <v>-0.2012987012987013</v>
      </c>
      <c r="J22" s="123">
        <f t="shared" si="1"/>
        <v>0</v>
      </c>
      <c r="K22" s="124">
        <f t="shared" si="2"/>
        <v>-0.2012987012987013</v>
      </c>
    </row>
    <row r="23" spans="1:11" ht="24.75" customHeight="1">
      <c r="A23" s="120" t="s">
        <v>76</v>
      </c>
      <c r="B23" s="55" t="s">
        <v>77</v>
      </c>
      <c r="C23" s="117">
        <v>3190.88</v>
      </c>
      <c r="D23" s="117">
        <v>1543.08</v>
      </c>
      <c r="E23" s="117">
        <v>1647.8</v>
      </c>
      <c r="F23" s="117">
        <v>3586.9</v>
      </c>
      <c r="G23" s="117">
        <v>1638.04</v>
      </c>
      <c r="H23" s="117">
        <v>1948.86</v>
      </c>
      <c r="I23" s="123">
        <f t="shared" si="0"/>
        <v>0.12410996339567767</v>
      </c>
      <c r="J23" s="123">
        <f t="shared" si="1"/>
        <v>0.06153925914404959</v>
      </c>
      <c r="K23" s="124">
        <f t="shared" si="2"/>
        <v>0.18270421167617426</v>
      </c>
    </row>
    <row r="24" spans="1:11" ht="24.75" customHeight="1">
      <c r="A24" s="120" t="s">
        <v>53</v>
      </c>
      <c r="B24" s="55" t="s">
        <v>78</v>
      </c>
      <c r="C24" s="117">
        <v>859.93</v>
      </c>
      <c r="D24" s="117">
        <v>748.28</v>
      </c>
      <c r="E24" s="117">
        <v>111.65</v>
      </c>
      <c r="F24" s="117">
        <v>1090.6</v>
      </c>
      <c r="G24" s="117">
        <v>814.72</v>
      </c>
      <c r="H24" s="117">
        <v>275.88</v>
      </c>
      <c r="I24" s="123">
        <f t="shared" si="0"/>
        <v>0.2682427639459025</v>
      </c>
      <c r="J24" s="123">
        <f t="shared" si="1"/>
        <v>0.08879029240391305</v>
      </c>
      <c r="K24" s="124">
        <f t="shared" si="2"/>
        <v>1.4709359605911327</v>
      </c>
    </row>
    <row r="25" spans="1:11" ht="24.75" customHeight="1">
      <c r="A25" s="120" t="s">
        <v>60</v>
      </c>
      <c r="B25" s="55" t="s">
        <v>79</v>
      </c>
      <c r="C25" s="117">
        <v>2330.95</v>
      </c>
      <c r="D25" s="117">
        <v>794.8</v>
      </c>
      <c r="E25" s="117">
        <v>1536.15</v>
      </c>
      <c r="F25" s="117">
        <v>2496.3</v>
      </c>
      <c r="G25" s="117">
        <v>823.32</v>
      </c>
      <c r="H25" s="117">
        <v>1672.98</v>
      </c>
      <c r="I25" s="123">
        <f t="shared" si="0"/>
        <v>0.07093674252986995</v>
      </c>
      <c r="J25" s="123">
        <f t="shared" si="1"/>
        <v>0.035883241066935204</v>
      </c>
      <c r="K25" s="124">
        <f t="shared" si="2"/>
        <v>0.08907333268235519</v>
      </c>
    </row>
    <row r="26" spans="1:11" ht="24.75" customHeight="1">
      <c r="A26" s="120" t="s">
        <v>80</v>
      </c>
      <c r="B26" s="55" t="s">
        <v>81</v>
      </c>
      <c r="C26" s="117">
        <v>985.69</v>
      </c>
      <c r="D26" s="117">
        <v>962.19</v>
      </c>
      <c r="E26" s="117">
        <v>23.5</v>
      </c>
      <c r="F26" s="117">
        <v>1019.17</v>
      </c>
      <c r="G26" s="117">
        <v>993.67</v>
      </c>
      <c r="H26" s="117">
        <v>25.5</v>
      </c>
      <c r="I26" s="123">
        <f t="shared" si="0"/>
        <v>0.03396605423611876</v>
      </c>
      <c r="J26" s="123">
        <f t="shared" si="1"/>
        <v>0.032717030939835065</v>
      </c>
      <c r="K26" s="124">
        <f t="shared" si="2"/>
        <v>0.0851063829787234</v>
      </c>
    </row>
    <row r="27" spans="1:11" ht="24.75" customHeight="1">
      <c r="A27" s="120" t="s">
        <v>53</v>
      </c>
      <c r="B27" s="55" t="s">
        <v>82</v>
      </c>
      <c r="C27" s="117">
        <v>985.69</v>
      </c>
      <c r="D27" s="117">
        <v>962.19</v>
      </c>
      <c r="E27" s="117">
        <v>23.5</v>
      </c>
      <c r="F27" s="117">
        <v>1019.17</v>
      </c>
      <c r="G27" s="117">
        <v>993.67</v>
      </c>
      <c r="H27" s="117">
        <v>25.5</v>
      </c>
      <c r="I27" s="123">
        <f t="shared" si="0"/>
        <v>0.03396605423611876</v>
      </c>
      <c r="J27" s="123">
        <f t="shared" si="1"/>
        <v>0.032717030939835065</v>
      </c>
      <c r="K27" s="124">
        <f t="shared" si="2"/>
        <v>0.0851063829787234</v>
      </c>
    </row>
    <row r="28" spans="1:11" ht="24.75" customHeight="1">
      <c r="A28" s="120" t="s">
        <v>83</v>
      </c>
      <c r="B28" s="55" t="s">
        <v>84</v>
      </c>
      <c r="C28" s="117">
        <v>6180.06</v>
      </c>
      <c r="D28" s="117">
        <v>1161.26</v>
      </c>
      <c r="E28" s="117">
        <v>5018.8</v>
      </c>
      <c r="F28" s="117">
        <v>2028.63</v>
      </c>
      <c r="G28" s="117">
        <v>1217.82</v>
      </c>
      <c r="H28" s="117">
        <v>810.81</v>
      </c>
      <c r="I28" s="123">
        <f t="shared" si="0"/>
        <v>-0.6717459053795595</v>
      </c>
      <c r="J28" s="123">
        <f t="shared" si="1"/>
        <v>0.04870571620481197</v>
      </c>
      <c r="K28" s="124">
        <f t="shared" si="2"/>
        <v>-0.8384454451263249</v>
      </c>
    </row>
    <row r="29" spans="1:11" ht="24.75" customHeight="1">
      <c r="A29" s="120" t="s">
        <v>55</v>
      </c>
      <c r="B29" s="55" t="s">
        <v>85</v>
      </c>
      <c r="C29" s="117">
        <v>6180.06</v>
      </c>
      <c r="D29" s="117">
        <v>1161.26</v>
      </c>
      <c r="E29" s="117">
        <v>5018.8</v>
      </c>
      <c r="F29" s="117">
        <v>2028.63</v>
      </c>
      <c r="G29" s="117">
        <v>1217.82</v>
      </c>
      <c r="H29" s="117">
        <v>810.81</v>
      </c>
      <c r="I29" s="123">
        <f t="shared" si="0"/>
        <v>-0.6717459053795595</v>
      </c>
      <c r="J29" s="123">
        <f t="shared" si="1"/>
        <v>0.04870571620481197</v>
      </c>
      <c r="K29" s="124">
        <f t="shared" si="2"/>
        <v>-0.8384454451263249</v>
      </c>
    </row>
    <row r="30" spans="1:11" ht="24.75" customHeight="1">
      <c r="A30" s="120" t="s">
        <v>86</v>
      </c>
      <c r="B30" s="55" t="s">
        <v>87</v>
      </c>
      <c r="C30" s="117">
        <v>200</v>
      </c>
      <c r="D30" s="117">
        <v>0</v>
      </c>
      <c r="E30" s="117">
        <v>200</v>
      </c>
      <c r="F30" s="117">
        <v>0</v>
      </c>
      <c r="G30" s="117">
        <v>0</v>
      </c>
      <c r="H30" s="117">
        <v>0</v>
      </c>
      <c r="I30" s="123">
        <f t="shared" si="0"/>
        <v>-1</v>
      </c>
      <c r="J30" s="123">
        <f t="shared" si="1"/>
        <v>0</v>
      </c>
      <c r="K30" s="124">
        <f t="shared" si="2"/>
        <v>-1</v>
      </c>
    </row>
    <row r="31" spans="1:11" ht="24.75" customHeight="1">
      <c r="A31" s="120" t="s">
        <v>57</v>
      </c>
      <c r="B31" s="55" t="s">
        <v>88</v>
      </c>
      <c r="C31" s="117">
        <v>200</v>
      </c>
      <c r="D31" s="117">
        <v>0</v>
      </c>
      <c r="E31" s="117">
        <v>200</v>
      </c>
      <c r="F31" s="117">
        <v>0</v>
      </c>
      <c r="G31" s="117">
        <v>0</v>
      </c>
      <c r="H31" s="117">
        <v>0</v>
      </c>
      <c r="I31" s="123">
        <f t="shared" si="0"/>
        <v>-1</v>
      </c>
      <c r="J31" s="123">
        <f t="shared" si="1"/>
        <v>0</v>
      </c>
      <c r="K31" s="124">
        <f t="shared" si="2"/>
        <v>-1</v>
      </c>
    </row>
    <row r="32" spans="1:11" ht="24.75" customHeight="1">
      <c r="A32" s="120" t="s">
        <v>64</v>
      </c>
      <c r="B32" s="55" t="s">
        <v>89</v>
      </c>
      <c r="C32" s="117">
        <v>200</v>
      </c>
      <c r="D32" s="117">
        <v>0</v>
      </c>
      <c r="E32" s="117">
        <v>200</v>
      </c>
      <c r="F32" s="117">
        <v>0</v>
      </c>
      <c r="G32" s="117">
        <v>0</v>
      </c>
      <c r="H32" s="117">
        <v>0</v>
      </c>
      <c r="I32" s="123">
        <f t="shared" si="0"/>
        <v>-1</v>
      </c>
      <c r="J32" s="123">
        <f t="shared" si="1"/>
        <v>0</v>
      </c>
      <c r="K32" s="124">
        <f t="shared" si="2"/>
        <v>-1</v>
      </c>
    </row>
    <row r="33" spans="1:11" ht="24.75" customHeight="1">
      <c r="A33" s="120" t="s">
        <v>90</v>
      </c>
      <c r="B33" s="55" t="s">
        <v>91</v>
      </c>
      <c r="C33" s="117">
        <v>2167.68</v>
      </c>
      <c r="D33" s="117">
        <v>2088.14</v>
      </c>
      <c r="E33" s="117">
        <v>79.54</v>
      </c>
      <c r="F33" s="117">
        <v>2192.22</v>
      </c>
      <c r="G33" s="117">
        <v>2175.72</v>
      </c>
      <c r="H33" s="117">
        <v>16.5</v>
      </c>
      <c r="I33" s="123">
        <f t="shared" si="0"/>
        <v>0.011320859167404766</v>
      </c>
      <c r="J33" s="123">
        <f t="shared" si="1"/>
        <v>0.04194163226603577</v>
      </c>
      <c r="K33" s="124">
        <f t="shared" si="2"/>
        <v>-0.7925572039225547</v>
      </c>
    </row>
    <row r="34" spans="1:11" ht="24.75" customHeight="1">
      <c r="A34" s="120" t="s">
        <v>73</v>
      </c>
      <c r="B34" s="55" t="s">
        <v>92</v>
      </c>
      <c r="C34" s="117">
        <v>2088.14</v>
      </c>
      <c r="D34" s="117">
        <v>2088.14</v>
      </c>
      <c r="E34" s="117">
        <v>0</v>
      </c>
      <c r="F34" s="117">
        <v>2176.22</v>
      </c>
      <c r="G34" s="117">
        <v>2175.72</v>
      </c>
      <c r="H34" s="117">
        <v>0.5</v>
      </c>
      <c r="I34" s="123">
        <f t="shared" si="0"/>
        <v>0.04218107981265621</v>
      </c>
      <c r="J34" s="123">
        <f t="shared" si="1"/>
        <v>0.04194163226603577</v>
      </c>
      <c r="K34" s="124">
        <f t="shared" si="2"/>
        <v>0</v>
      </c>
    </row>
    <row r="35" spans="1:11" ht="24.75" customHeight="1">
      <c r="A35" s="120" t="s">
        <v>53</v>
      </c>
      <c r="B35" s="55" t="s">
        <v>93</v>
      </c>
      <c r="C35" s="117">
        <v>45.21</v>
      </c>
      <c r="D35" s="117">
        <v>45.21</v>
      </c>
      <c r="E35" s="117">
        <v>0</v>
      </c>
      <c r="F35" s="117">
        <v>47.84</v>
      </c>
      <c r="G35" s="117">
        <v>47.84</v>
      </c>
      <c r="H35" s="117">
        <v>0</v>
      </c>
      <c r="I35" s="123">
        <f t="shared" si="0"/>
        <v>0.05817297058172976</v>
      </c>
      <c r="J35" s="123">
        <f t="shared" si="1"/>
        <v>0.05817297058172976</v>
      </c>
      <c r="K35" s="124">
        <f t="shared" si="2"/>
        <v>0</v>
      </c>
    </row>
    <row r="36" spans="1:11" ht="24.75" customHeight="1">
      <c r="A36" s="120" t="s">
        <v>60</v>
      </c>
      <c r="B36" s="55" t="s">
        <v>94</v>
      </c>
      <c r="C36" s="117">
        <v>2042.93</v>
      </c>
      <c r="D36" s="117">
        <v>2042.93</v>
      </c>
      <c r="E36" s="117">
        <v>0</v>
      </c>
      <c r="F36" s="117">
        <v>2128.38</v>
      </c>
      <c r="G36" s="117">
        <v>2127.88</v>
      </c>
      <c r="H36" s="117">
        <v>0.5</v>
      </c>
      <c r="I36" s="123">
        <f t="shared" si="0"/>
        <v>0.04182717959009856</v>
      </c>
      <c r="J36" s="123">
        <f t="shared" si="1"/>
        <v>0.041582433074065214</v>
      </c>
      <c r="K36" s="124">
        <f t="shared" si="2"/>
        <v>0</v>
      </c>
    </row>
    <row r="37" spans="1:11" ht="24.75" customHeight="1">
      <c r="A37" s="120" t="s">
        <v>80</v>
      </c>
      <c r="B37" s="55" t="s">
        <v>95</v>
      </c>
      <c r="C37" s="117">
        <v>73.04</v>
      </c>
      <c r="D37" s="117">
        <v>0</v>
      </c>
      <c r="E37" s="117">
        <v>73.04</v>
      </c>
      <c r="F37" s="117">
        <v>0</v>
      </c>
      <c r="G37" s="117">
        <v>0</v>
      </c>
      <c r="H37" s="117">
        <v>0</v>
      </c>
      <c r="I37" s="123">
        <f t="shared" si="0"/>
        <v>-1</v>
      </c>
      <c r="J37" s="123">
        <f t="shared" si="1"/>
        <v>0</v>
      </c>
      <c r="K37" s="124">
        <f t="shared" si="2"/>
        <v>-1</v>
      </c>
    </row>
    <row r="38" spans="1:11" ht="24.75" customHeight="1">
      <c r="A38" s="120" t="s">
        <v>53</v>
      </c>
      <c r="B38" s="55" t="s">
        <v>96</v>
      </c>
      <c r="C38" s="117">
        <v>73.04</v>
      </c>
      <c r="D38" s="117">
        <v>0</v>
      </c>
      <c r="E38" s="117">
        <v>73.04</v>
      </c>
      <c r="F38" s="117">
        <v>0</v>
      </c>
      <c r="G38" s="117">
        <v>0</v>
      </c>
      <c r="H38" s="117">
        <v>0</v>
      </c>
      <c r="I38" s="123">
        <f t="shared" si="0"/>
        <v>-1</v>
      </c>
      <c r="J38" s="123">
        <f t="shared" si="1"/>
        <v>0</v>
      </c>
      <c r="K38" s="124">
        <f t="shared" si="2"/>
        <v>-1</v>
      </c>
    </row>
    <row r="39" spans="1:11" ht="24.75" customHeight="1">
      <c r="A39" s="120" t="s">
        <v>97</v>
      </c>
      <c r="B39" s="55" t="s">
        <v>98</v>
      </c>
      <c r="C39" s="117">
        <v>6.5</v>
      </c>
      <c r="D39" s="117">
        <v>0</v>
      </c>
      <c r="E39" s="117">
        <v>6.5</v>
      </c>
      <c r="F39" s="117">
        <v>16</v>
      </c>
      <c r="G39" s="117">
        <v>0</v>
      </c>
      <c r="H39" s="117">
        <v>16</v>
      </c>
      <c r="I39" s="123">
        <f t="shared" si="0"/>
        <v>1.4615384615384615</v>
      </c>
      <c r="J39" s="123">
        <f t="shared" si="1"/>
        <v>0</v>
      </c>
      <c r="K39" s="124">
        <f t="shared" si="2"/>
        <v>1.4615384615384615</v>
      </c>
    </row>
    <row r="40" spans="1:11" ht="24.75" customHeight="1">
      <c r="A40" s="120" t="s">
        <v>55</v>
      </c>
      <c r="B40" s="55" t="s">
        <v>99</v>
      </c>
      <c r="C40" s="117">
        <v>6.5</v>
      </c>
      <c r="D40" s="117">
        <v>0</v>
      </c>
      <c r="E40" s="117">
        <v>6.5</v>
      </c>
      <c r="F40" s="117">
        <v>16</v>
      </c>
      <c r="G40" s="117">
        <v>0</v>
      </c>
      <c r="H40" s="117">
        <v>16</v>
      </c>
      <c r="I40" s="123">
        <f t="shared" si="0"/>
        <v>1.4615384615384615</v>
      </c>
      <c r="J40" s="123">
        <f t="shared" si="1"/>
        <v>0</v>
      </c>
      <c r="K40" s="124">
        <f t="shared" si="2"/>
        <v>1.4615384615384615</v>
      </c>
    </row>
    <row r="41" spans="1:11" ht="24.75" customHeight="1">
      <c r="A41" s="120" t="s">
        <v>100</v>
      </c>
      <c r="B41" s="55" t="s">
        <v>101</v>
      </c>
      <c r="C41" s="117">
        <v>6217.71</v>
      </c>
      <c r="D41" s="117">
        <v>6217.71</v>
      </c>
      <c r="E41" s="117">
        <v>0</v>
      </c>
      <c r="F41" s="117">
        <v>6647.8</v>
      </c>
      <c r="G41" s="117">
        <v>6647.8</v>
      </c>
      <c r="H41" s="117">
        <v>0</v>
      </c>
      <c r="I41" s="123">
        <f t="shared" si="0"/>
        <v>0.06917176902750372</v>
      </c>
      <c r="J41" s="123">
        <f t="shared" si="1"/>
        <v>0.06917176902750372</v>
      </c>
      <c r="K41" s="124">
        <f t="shared" si="2"/>
        <v>0</v>
      </c>
    </row>
    <row r="42" spans="1:11" ht="24.75" customHeight="1">
      <c r="A42" s="120" t="s">
        <v>57</v>
      </c>
      <c r="B42" s="55" t="s">
        <v>102</v>
      </c>
      <c r="C42" s="117">
        <v>6217.71</v>
      </c>
      <c r="D42" s="117">
        <v>6217.71</v>
      </c>
      <c r="E42" s="117">
        <v>0</v>
      </c>
      <c r="F42" s="117">
        <v>6647.8</v>
      </c>
      <c r="G42" s="117">
        <v>6647.8</v>
      </c>
      <c r="H42" s="117">
        <v>0</v>
      </c>
      <c r="I42" s="123">
        <f t="shared" si="0"/>
        <v>0.06917176902750372</v>
      </c>
      <c r="J42" s="123">
        <f t="shared" si="1"/>
        <v>0.06917176902750372</v>
      </c>
      <c r="K42" s="124">
        <f t="shared" si="2"/>
        <v>0</v>
      </c>
    </row>
    <row r="43" spans="1:11" ht="24.75" customHeight="1">
      <c r="A43" s="120" t="s">
        <v>53</v>
      </c>
      <c r="B43" s="55" t="s">
        <v>103</v>
      </c>
      <c r="C43" s="117">
        <v>6217.71</v>
      </c>
      <c r="D43" s="117">
        <v>6217.71</v>
      </c>
      <c r="E43" s="117">
        <v>0</v>
      </c>
      <c r="F43" s="117">
        <v>6647.8</v>
      </c>
      <c r="G43" s="117">
        <v>6647.8</v>
      </c>
      <c r="H43" s="117">
        <v>0</v>
      </c>
      <c r="I43" s="123">
        <f t="shared" si="0"/>
        <v>0.06917176902750372</v>
      </c>
      <c r="J43" s="123">
        <f t="shared" si="1"/>
        <v>0.06917176902750372</v>
      </c>
      <c r="K43" s="124">
        <f t="shared" si="2"/>
        <v>0</v>
      </c>
    </row>
  </sheetData>
  <sheetProtection/>
  <printOptions horizontalCentered="1"/>
  <pageMargins left="0.59" right="0.59" top="0.59" bottom="0.59" header="0.39" footer="0.39"/>
  <pageSetup fitToHeight="99" horizontalDpi="600" verticalDpi="600" orientation="landscape" paperSize="9" scale="90"/>
  <headerFooter scaleWithDoc="0"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showGridLines="0" showZeros="0" workbookViewId="0" topLeftCell="A37">
      <selection activeCell="A2" sqref="A2:D2"/>
    </sheetView>
  </sheetViews>
  <sheetFormatPr defaultColWidth="9.16015625" defaultRowHeight="12.75" customHeight="1"/>
  <cols>
    <col min="1" max="1" width="30" style="0" customWidth="1"/>
    <col min="2" max="2" width="35" style="0" customWidth="1"/>
    <col min="3" max="4" width="21.16015625" style="0" customWidth="1"/>
    <col min="5" max="5" width="15.66015625" style="0" customWidth="1"/>
    <col min="6" max="6" width="10.5" style="0" customWidth="1"/>
    <col min="7" max="7" width="14.33203125" style="0" customWidth="1"/>
    <col min="8" max="10" width="10.5" style="0" customWidth="1"/>
    <col min="11" max="14" width="9.16015625" style="0" customWidth="1"/>
  </cols>
  <sheetData>
    <row r="1" ht="1.5" customHeight="1">
      <c r="A1" s="12"/>
    </row>
    <row r="2" spans="1:14" ht="32.25" customHeight="1">
      <c r="A2" s="111" t="s">
        <v>104</v>
      </c>
      <c r="B2" s="111"/>
      <c r="C2" s="111"/>
      <c r="D2" s="111"/>
      <c r="E2" s="65"/>
      <c r="F2" s="65"/>
      <c r="G2" s="65"/>
      <c r="H2" s="65"/>
      <c r="I2" s="65"/>
      <c r="J2" s="65"/>
      <c r="K2" s="94"/>
      <c r="L2" s="94"/>
      <c r="M2" s="94"/>
      <c r="N2" s="94"/>
    </row>
    <row r="3" spans="1:4" ht="19.5" customHeight="1">
      <c r="A3" s="46" t="s">
        <v>105</v>
      </c>
      <c r="D3" s="112" t="s">
        <v>2</v>
      </c>
    </row>
    <row r="4" spans="1:4" ht="15" customHeight="1">
      <c r="A4" s="97" t="s">
        <v>106</v>
      </c>
      <c r="B4" s="99" t="s">
        <v>107</v>
      </c>
      <c r="C4" s="113" t="s">
        <v>47</v>
      </c>
      <c r="D4" s="35" t="s">
        <v>48</v>
      </c>
    </row>
    <row r="5" spans="1:11" ht="15" customHeight="1">
      <c r="A5" s="97"/>
      <c r="B5" s="99"/>
      <c r="C5" s="114"/>
      <c r="D5" s="115"/>
      <c r="K5" s="9"/>
    </row>
    <row r="6" spans="1:14" ht="29.25" customHeight="1">
      <c r="A6" s="116" t="s">
        <v>46</v>
      </c>
      <c r="B6" s="18">
        <v>113420.06</v>
      </c>
      <c r="C6" s="117">
        <v>91391.59000000003</v>
      </c>
      <c r="D6" s="117">
        <v>22028.47</v>
      </c>
      <c r="K6" s="9"/>
      <c r="L6" s="9"/>
      <c r="M6" s="9"/>
      <c r="N6" s="9"/>
    </row>
    <row r="7" spans="1:13" ht="29.25" customHeight="1">
      <c r="A7" s="116" t="s">
        <v>108</v>
      </c>
      <c r="B7" s="18">
        <v>83778.93</v>
      </c>
      <c r="C7" s="117">
        <v>82255.94000000002</v>
      </c>
      <c r="D7" s="117">
        <v>1522.99</v>
      </c>
      <c r="E7" s="9"/>
      <c r="F7" s="9"/>
      <c r="G7" s="9"/>
      <c r="H7" s="9"/>
      <c r="I7" s="9"/>
      <c r="J7" s="9"/>
      <c r="K7" s="9"/>
      <c r="L7" s="9"/>
      <c r="M7" s="9"/>
    </row>
    <row r="8" spans="1:11" ht="29.25" customHeight="1">
      <c r="A8" s="116" t="s">
        <v>109</v>
      </c>
      <c r="B8" s="18">
        <v>34183.02</v>
      </c>
      <c r="C8" s="117">
        <v>34173.75</v>
      </c>
      <c r="D8" s="117">
        <v>9.27</v>
      </c>
      <c r="E8" s="9"/>
      <c r="F8" s="9"/>
      <c r="G8" s="9"/>
      <c r="H8" s="9"/>
      <c r="I8" s="9"/>
      <c r="J8" s="9"/>
      <c r="K8" s="9"/>
    </row>
    <row r="9" spans="1:12" ht="29.25" customHeight="1">
      <c r="A9" s="116" t="s">
        <v>110</v>
      </c>
      <c r="B9" s="18">
        <v>5526.68</v>
      </c>
      <c r="C9" s="117">
        <v>5522.78</v>
      </c>
      <c r="D9" s="117">
        <v>3.9</v>
      </c>
      <c r="E9" s="9"/>
      <c r="F9" s="9"/>
      <c r="G9" s="9"/>
      <c r="H9" s="9"/>
      <c r="I9" s="9"/>
      <c r="J9" s="9"/>
      <c r="K9" s="9"/>
      <c r="L9" s="9"/>
    </row>
    <row r="10" spans="1:12" ht="29.25" customHeight="1">
      <c r="A10" s="116" t="s">
        <v>111</v>
      </c>
      <c r="B10" s="18">
        <v>17.83</v>
      </c>
      <c r="C10" s="117">
        <v>17.83</v>
      </c>
      <c r="D10" s="117">
        <v>0</v>
      </c>
      <c r="E10" s="9"/>
      <c r="F10" s="9"/>
      <c r="G10" s="9"/>
      <c r="H10" s="9"/>
      <c r="I10" s="9"/>
      <c r="J10" s="9"/>
      <c r="K10" s="9"/>
      <c r="L10" s="9"/>
    </row>
    <row r="11" spans="1:12" ht="29.25" customHeight="1">
      <c r="A11" s="116" t="s">
        <v>112</v>
      </c>
      <c r="B11" s="18">
        <v>20969.31</v>
      </c>
      <c r="C11" s="117">
        <v>20029.02</v>
      </c>
      <c r="D11" s="117">
        <v>940.29</v>
      </c>
      <c r="E11" s="9"/>
      <c r="F11" s="9"/>
      <c r="G11" s="9"/>
      <c r="H11" s="9"/>
      <c r="I11" s="9"/>
      <c r="J11" s="9"/>
      <c r="L11" s="9"/>
    </row>
    <row r="12" spans="1:12" ht="29.25" customHeight="1">
      <c r="A12" s="116" t="s">
        <v>113</v>
      </c>
      <c r="B12" s="18">
        <v>11161.38</v>
      </c>
      <c r="C12" s="117">
        <v>11104.77</v>
      </c>
      <c r="D12" s="117">
        <v>56.61</v>
      </c>
      <c r="E12" s="9"/>
      <c r="F12" s="9"/>
      <c r="G12" s="9"/>
      <c r="H12" s="9"/>
      <c r="I12" s="9"/>
      <c r="J12" s="9"/>
      <c r="L12" s="9"/>
    </row>
    <row r="13" spans="1:12" ht="29.25" customHeight="1">
      <c r="A13" s="116" t="s">
        <v>114</v>
      </c>
      <c r="B13" s="18">
        <v>10.12</v>
      </c>
      <c r="C13" s="117">
        <v>10.12</v>
      </c>
      <c r="D13" s="117">
        <v>0</v>
      </c>
      <c r="E13" s="9"/>
      <c r="F13" s="9"/>
      <c r="G13" s="9"/>
      <c r="H13" s="9"/>
      <c r="I13" s="9"/>
      <c r="J13" s="9"/>
      <c r="L13" s="9"/>
    </row>
    <row r="14" spans="1:12" ht="29.25" customHeight="1">
      <c r="A14" s="116" t="s">
        <v>115</v>
      </c>
      <c r="B14" s="18">
        <v>3600.99</v>
      </c>
      <c r="C14" s="117">
        <v>3600.99</v>
      </c>
      <c r="D14" s="117">
        <v>0</v>
      </c>
      <c r="E14" s="9"/>
      <c r="F14" s="9"/>
      <c r="G14" s="9"/>
      <c r="H14" s="9"/>
      <c r="I14" s="9"/>
      <c r="J14" s="9"/>
      <c r="L14" s="9"/>
    </row>
    <row r="15" spans="1:12" ht="29.25" customHeight="1">
      <c r="A15" s="116" t="s">
        <v>116</v>
      </c>
      <c r="B15" s="18">
        <v>1380.37</v>
      </c>
      <c r="C15" s="117">
        <v>968.82</v>
      </c>
      <c r="D15" s="117">
        <v>411.55</v>
      </c>
      <c r="E15" s="9"/>
      <c r="F15" s="9"/>
      <c r="G15" s="9"/>
      <c r="H15" s="9"/>
      <c r="I15" s="9"/>
      <c r="J15" s="9"/>
      <c r="K15" s="9"/>
      <c r="L15" s="9"/>
    </row>
    <row r="16" spans="1:12" ht="29.25" customHeight="1">
      <c r="A16" s="116" t="s">
        <v>117</v>
      </c>
      <c r="B16" s="18">
        <v>6661.92</v>
      </c>
      <c r="C16" s="117">
        <v>6647.8</v>
      </c>
      <c r="D16" s="117">
        <v>14.12</v>
      </c>
      <c r="E16" s="9"/>
      <c r="F16" s="9"/>
      <c r="G16" s="9"/>
      <c r="H16" s="9"/>
      <c r="I16" s="9"/>
      <c r="J16" s="9"/>
      <c r="K16" s="9"/>
      <c r="L16" s="9"/>
    </row>
    <row r="17" spans="1:12" ht="29.25" customHeight="1">
      <c r="A17" s="116" t="s">
        <v>118</v>
      </c>
      <c r="B17" s="18">
        <v>267.31</v>
      </c>
      <c r="C17" s="117">
        <v>180.06</v>
      </c>
      <c r="D17" s="117">
        <v>87.25</v>
      </c>
      <c r="E17" s="9"/>
      <c r="F17" s="9"/>
      <c r="G17" s="9"/>
      <c r="H17" s="9"/>
      <c r="I17" s="9"/>
      <c r="J17" s="9"/>
      <c r="L17" s="9"/>
    </row>
    <row r="18" spans="1:12" ht="29.25" customHeight="1">
      <c r="A18" s="116" t="s">
        <v>119</v>
      </c>
      <c r="B18" s="18">
        <v>25573.83</v>
      </c>
      <c r="C18" s="117">
        <v>6831.54</v>
      </c>
      <c r="D18" s="117">
        <v>18742.29</v>
      </c>
      <c r="E18" s="9"/>
      <c r="F18" s="9"/>
      <c r="G18" s="9"/>
      <c r="H18" s="9"/>
      <c r="I18" s="9"/>
      <c r="J18" s="9"/>
      <c r="L18" s="9"/>
    </row>
    <row r="19" spans="1:12" ht="29.25" customHeight="1">
      <c r="A19" s="116" t="s">
        <v>120</v>
      </c>
      <c r="B19" s="18">
        <v>705.3</v>
      </c>
      <c r="C19" s="117">
        <v>693.3</v>
      </c>
      <c r="D19" s="117">
        <v>12</v>
      </c>
      <c r="E19" s="9"/>
      <c r="F19" s="9"/>
      <c r="G19" s="9"/>
      <c r="H19" s="9"/>
      <c r="I19" s="9"/>
      <c r="L19" s="9"/>
    </row>
    <row r="20" spans="1:12" ht="29.25" customHeight="1">
      <c r="A20" s="116" t="s">
        <v>121</v>
      </c>
      <c r="B20" s="18">
        <v>224.1</v>
      </c>
      <c r="C20" s="117">
        <v>218.1</v>
      </c>
      <c r="D20" s="117">
        <v>6</v>
      </c>
      <c r="E20" s="9"/>
      <c r="F20" s="9"/>
      <c r="G20" s="9"/>
      <c r="H20" s="9"/>
      <c r="I20" s="9"/>
      <c r="L20" s="9"/>
    </row>
    <row r="21" spans="1:11" ht="29.25" customHeight="1">
      <c r="A21" s="116" t="s">
        <v>122</v>
      </c>
      <c r="B21" s="18">
        <v>18</v>
      </c>
      <c r="C21" s="117">
        <v>17</v>
      </c>
      <c r="D21" s="117">
        <v>1</v>
      </c>
      <c r="E21" s="9"/>
      <c r="F21" s="9"/>
      <c r="G21" s="9"/>
      <c r="H21" s="9"/>
      <c r="I21" s="9"/>
      <c r="K21" s="9"/>
    </row>
    <row r="22" spans="1:10" ht="29.25" customHeight="1">
      <c r="A22" s="116" t="s">
        <v>123</v>
      </c>
      <c r="B22" s="18">
        <v>3.02</v>
      </c>
      <c r="C22" s="117">
        <v>3.02</v>
      </c>
      <c r="D22" s="117">
        <v>0</v>
      </c>
      <c r="E22" s="9"/>
      <c r="F22" s="9"/>
      <c r="G22" s="9"/>
      <c r="H22" s="9"/>
      <c r="I22" s="9"/>
      <c r="J22" s="9"/>
    </row>
    <row r="23" spans="1:10" ht="29.25" customHeight="1">
      <c r="A23" s="116" t="s">
        <v>124</v>
      </c>
      <c r="B23" s="18">
        <v>274.8</v>
      </c>
      <c r="C23" s="117">
        <v>274.8</v>
      </c>
      <c r="D23" s="117">
        <v>0</v>
      </c>
      <c r="E23" s="9"/>
      <c r="F23" s="9"/>
      <c r="G23" s="9"/>
      <c r="H23" s="9"/>
      <c r="I23" s="9"/>
      <c r="J23" s="9"/>
    </row>
    <row r="24" spans="1:9" ht="29.25" customHeight="1">
      <c r="A24" s="116" t="s">
        <v>125</v>
      </c>
      <c r="B24" s="18">
        <v>699.5</v>
      </c>
      <c r="C24" s="117">
        <v>609.5</v>
      </c>
      <c r="D24" s="117">
        <v>90</v>
      </c>
      <c r="E24" s="9"/>
      <c r="F24" s="9"/>
      <c r="G24" s="9"/>
      <c r="H24" s="9"/>
      <c r="I24" s="9"/>
    </row>
    <row r="25" spans="1:4" ht="29.25" customHeight="1">
      <c r="A25" s="116" t="s">
        <v>126</v>
      </c>
      <c r="B25" s="18">
        <v>147.48</v>
      </c>
      <c r="C25" s="117">
        <v>146.68</v>
      </c>
      <c r="D25" s="117">
        <v>0.8</v>
      </c>
    </row>
    <row r="26" spans="1:4" ht="29.25" customHeight="1">
      <c r="A26" s="116" t="s">
        <v>127</v>
      </c>
      <c r="B26" s="18">
        <v>1466.27</v>
      </c>
      <c r="C26" s="117">
        <v>0</v>
      </c>
      <c r="D26" s="117">
        <v>1466.27</v>
      </c>
    </row>
    <row r="27" spans="1:4" ht="29.25" customHeight="1">
      <c r="A27" s="116" t="s">
        <v>128</v>
      </c>
      <c r="B27" s="18">
        <v>1792.53</v>
      </c>
      <c r="C27" s="117">
        <v>297.85</v>
      </c>
      <c r="D27" s="117">
        <v>1494.68</v>
      </c>
    </row>
    <row r="28" spans="1:4" ht="29.25" customHeight="1">
      <c r="A28" s="116" t="s">
        <v>129</v>
      </c>
      <c r="B28" s="18">
        <v>408.18</v>
      </c>
      <c r="C28" s="117">
        <v>342.48</v>
      </c>
      <c r="D28" s="117">
        <v>65.7</v>
      </c>
    </row>
    <row r="29" spans="1:4" ht="29.25" customHeight="1">
      <c r="A29" s="116" t="s">
        <v>130</v>
      </c>
      <c r="B29" s="18">
        <v>412.66</v>
      </c>
      <c r="C29" s="117">
        <v>379.66</v>
      </c>
      <c r="D29" s="117">
        <v>33</v>
      </c>
    </row>
    <row r="30" spans="1:4" ht="29.25" customHeight="1">
      <c r="A30" s="116" t="s">
        <v>131</v>
      </c>
      <c r="B30" s="18">
        <v>90</v>
      </c>
      <c r="C30" s="117">
        <v>0</v>
      </c>
      <c r="D30" s="117">
        <v>90</v>
      </c>
    </row>
    <row r="31" spans="1:4" ht="29.25" customHeight="1">
      <c r="A31" s="116" t="s">
        <v>132</v>
      </c>
      <c r="B31" s="18">
        <v>5.3</v>
      </c>
      <c r="C31" s="117">
        <v>4.3</v>
      </c>
      <c r="D31" s="117">
        <v>1</v>
      </c>
    </row>
    <row r="32" spans="1:4" ht="29.25" customHeight="1">
      <c r="A32" s="116" t="s">
        <v>133</v>
      </c>
      <c r="B32" s="18">
        <v>318.1</v>
      </c>
      <c r="C32" s="117">
        <v>312.1</v>
      </c>
      <c r="D32" s="117">
        <v>6</v>
      </c>
    </row>
    <row r="33" spans="1:4" ht="29.25" customHeight="1">
      <c r="A33" s="116" t="s">
        <v>134</v>
      </c>
      <c r="B33" s="18">
        <v>10.17</v>
      </c>
      <c r="C33" s="117">
        <v>10.17</v>
      </c>
      <c r="D33" s="117">
        <v>0</v>
      </c>
    </row>
    <row r="34" spans="1:4" ht="29.25" customHeight="1">
      <c r="A34" s="116" t="s">
        <v>135</v>
      </c>
      <c r="B34" s="18">
        <v>229.52</v>
      </c>
      <c r="C34" s="117">
        <v>140.52</v>
      </c>
      <c r="D34" s="117">
        <v>89</v>
      </c>
    </row>
    <row r="35" spans="1:4" ht="29.25" customHeight="1">
      <c r="A35" s="116" t="s">
        <v>136</v>
      </c>
      <c r="B35" s="18">
        <v>1361.72</v>
      </c>
      <c r="C35" s="117">
        <v>260.34</v>
      </c>
      <c r="D35" s="117">
        <v>1101.38</v>
      </c>
    </row>
    <row r="36" spans="1:4" ht="29.25" customHeight="1">
      <c r="A36" s="116" t="s">
        <v>137</v>
      </c>
      <c r="B36" s="18">
        <v>901.1</v>
      </c>
      <c r="C36" s="117">
        <v>3</v>
      </c>
      <c r="D36" s="117">
        <v>898.1</v>
      </c>
    </row>
    <row r="37" spans="1:4" ht="29.25" customHeight="1">
      <c r="A37" s="116" t="s">
        <v>138</v>
      </c>
      <c r="B37" s="18">
        <v>351.95</v>
      </c>
      <c r="C37" s="117">
        <v>351.95</v>
      </c>
      <c r="D37" s="117">
        <v>0</v>
      </c>
    </row>
    <row r="38" spans="1:4" ht="29.25" customHeight="1">
      <c r="A38" s="116" t="s">
        <v>139</v>
      </c>
      <c r="B38" s="18">
        <v>1935.45</v>
      </c>
      <c r="C38" s="117">
        <v>1935.45</v>
      </c>
      <c r="D38" s="117">
        <v>0</v>
      </c>
    </row>
    <row r="39" spans="1:4" ht="29.25" customHeight="1">
      <c r="A39" s="116" t="s">
        <v>140</v>
      </c>
      <c r="B39" s="18">
        <v>138.81</v>
      </c>
      <c r="C39" s="117">
        <v>137.81</v>
      </c>
      <c r="D39" s="117">
        <v>1</v>
      </c>
    </row>
    <row r="40" spans="1:4" ht="29.25" customHeight="1">
      <c r="A40" s="116" t="s">
        <v>141</v>
      </c>
      <c r="B40" s="18">
        <v>76.76</v>
      </c>
      <c r="C40" s="117">
        <v>76.76</v>
      </c>
      <c r="D40" s="117">
        <v>0</v>
      </c>
    </row>
    <row r="41" spans="1:4" ht="29.25" customHeight="1">
      <c r="A41" s="116" t="s">
        <v>142</v>
      </c>
      <c r="B41" s="18">
        <v>14003.11</v>
      </c>
      <c r="C41" s="117">
        <v>616.75</v>
      </c>
      <c r="D41" s="117">
        <v>13386.36</v>
      </c>
    </row>
    <row r="42" spans="1:4" ht="29.25" customHeight="1">
      <c r="A42" s="116" t="s">
        <v>143</v>
      </c>
      <c r="B42" s="18">
        <v>3865.3</v>
      </c>
      <c r="C42" s="117">
        <v>2304.11</v>
      </c>
      <c r="D42" s="117">
        <v>1561.19</v>
      </c>
    </row>
    <row r="43" spans="1:4" ht="29.25" customHeight="1">
      <c r="A43" s="116" t="s">
        <v>144</v>
      </c>
      <c r="B43" s="18">
        <v>253.3</v>
      </c>
      <c r="C43" s="117">
        <v>253.3</v>
      </c>
      <c r="D43" s="117">
        <v>0</v>
      </c>
    </row>
    <row r="44" spans="1:4" ht="29.25" customHeight="1">
      <c r="A44" s="116" t="s">
        <v>145</v>
      </c>
      <c r="B44" s="18">
        <v>1809.7</v>
      </c>
      <c r="C44" s="117">
        <v>1808</v>
      </c>
      <c r="D44" s="117">
        <v>1.7</v>
      </c>
    </row>
    <row r="45" spans="1:4" ht="29.25" customHeight="1">
      <c r="A45" s="116" t="s">
        <v>146</v>
      </c>
      <c r="B45" s="18">
        <v>188.05</v>
      </c>
      <c r="C45" s="117">
        <v>105.75</v>
      </c>
      <c r="D45" s="117">
        <v>82.3</v>
      </c>
    </row>
    <row r="46" spans="1:4" ht="29.25" customHeight="1">
      <c r="A46" s="116" t="s">
        <v>147</v>
      </c>
      <c r="B46" s="18">
        <v>1483.34</v>
      </c>
      <c r="C46" s="117">
        <v>6.15</v>
      </c>
      <c r="D46" s="117">
        <v>1477.19</v>
      </c>
    </row>
    <row r="47" spans="1:4" ht="29.25" customHeight="1">
      <c r="A47" s="116" t="s">
        <v>148</v>
      </c>
      <c r="B47" s="18">
        <v>130.91</v>
      </c>
      <c r="C47" s="117">
        <v>130.91</v>
      </c>
      <c r="D47" s="117">
        <v>0</v>
      </c>
    </row>
    <row r="48" spans="1:4" ht="29.25" customHeight="1">
      <c r="A48" s="116" t="s">
        <v>149</v>
      </c>
      <c r="B48" s="18">
        <v>202</v>
      </c>
      <c r="C48" s="117">
        <v>0</v>
      </c>
      <c r="D48" s="117">
        <v>202</v>
      </c>
    </row>
    <row r="49" spans="1:4" ht="29.25" customHeight="1">
      <c r="A49" s="116" t="s">
        <v>150</v>
      </c>
      <c r="B49" s="18">
        <v>37</v>
      </c>
      <c r="C49" s="117">
        <v>0</v>
      </c>
      <c r="D49" s="117">
        <v>37</v>
      </c>
    </row>
    <row r="50" spans="1:4" ht="29.25" customHeight="1">
      <c r="A50" s="116" t="s">
        <v>151</v>
      </c>
      <c r="B50" s="18">
        <v>30</v>
      </c>
      <c r="C50" s="117">
        <v>0</v>
      </c>
      <c r="D50" s="117">
        <v>30</v>
      </c>
    </row>
    <row r="51" spans="1:4" ht="29.25" customHeight="1">
      <c r="A51" s="116" t="s">
        <v>152</v>
      </c>
      <c r="B51" s="18">
        <v>135</v>
      </c>
      <c r="C51" s="117">
        <v>0</v>
      </c>
      <c r="D51" s="117">
        <v>135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9" right="0.79" top="0.59" bottom="0.59" header="0.51" footer="0.51"/>
  <pageSetup orientation="portrait" pageOrder="overThenDown" paperSize="9" scale="95"/>
  <headerFooter scaleWithDoc="0"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showZeros="0" workbookViewId="0" topLeftCell="A1">
      <selection activeCell="A2" sqref="A2:D2"/>
    </sheetView>
  </sheetViews>
  <sheetFormatPr defaultColWidth="9.16015625" defaultRowHeight="12.75" customHeight="1"/>
  <cols>
    <col min="1" max="1" width="54.5" style="0" customWidth="1"/>
    <col min="2" max="2" width="16.33203125" style="0" customWidth="1"/>
    <col min="3" max="3" width="18.83203125" style="0" customWidth="1"/>
    <col min="4" max="4" width="18.66015625" style="0" customWidth="1"/>
  </cols>
  <sheetData>
    <row r="1" s="12" customFormat="1" ht="3.75" customHeight="1">
      <c r="B1" s="86"/>
    </row>
    <row r="2" spans="1:11" s="12" customFormat="1" ht="42" customHeight="1">
      <c r="A2" s="108" t="s">
        <v>153</v>
      </c>
      <c r="B2" s="108"/>
      <c r="C2" s="108"/>
      <c r="D2" s="108"/>
      <c r="E2" s="66"/>
      <c r="F2" s="66"/>
      <c r="G2" s="66"/>
      <c r="H2" s="66"/>
      <c r="I2" s="66"/>
      <c r="J2" s="66"/>
      <c r="K2" s="66"/>
    </row>
    <row r="3" spans="1:4" ht="23.25" customHeight="1">
      <c r="A3" s="9" t="s">
        <v>154</v>
      </c>
      <c r="B3" s="67"/>
      <c r="C3" s="67"/>
      <c r="D3" s="67" t="s">
        <v>2</v>
      </c>
    </row>
    <row r="4" spans="1:4" ht="28.5" customHeight="1">
      <c r="A4" s="89" t="s">
        <v>155</v>
      </c>
      <c r="B4" s="90" t="s">
        <v>6</v>
      </c>
      <c r="C4" s="90" t="s">
        <v>47</v>
      </c>
      <c r="D4" s="90" t="s">
        <v>48</v>
      </c>
    </row>
    <row r="5" spans="1:4" ht="28.5" customHeight="1">
      <c r="A5" s="109" t="s">
        <v>46</v>
      </c>
      <c r="B5" s="110">
        <v>113420.06</v>
      </c>
      <c r="C5" s="110">
        <v>91391.59</v>
      </c>
      <c r="D5" s="110">
        <v>22028.47</v>
      </c>
    </row>
    <row r="6" spans="1:4" ht="28.5" customHeight="1">
      <c r="A6" s="109" t="s">
        <v>156</v>
      </c>
      <c r="B6" s="110">
        <v>605.77</v>
      </c>
      <c r="C6" s="110">
        <v>530.55</v>
      </c>
      <c r="D6" s="110">
        <v>75.22</v>
      </c>
    </row>
    <row r="7" spans="1:4" ht="28.5" customHeight="1">
      <c r="A7" s="109" t="s">
        <v>157</v>
      </c>
      <c r="B7" s="110">
        <v>390.09</v>
      </c>
      <c r="C7" s="110">
        <v>390.09</v>
      </c>
      <c r="D7" s="110">
        <v>0</v>
      </c>
    </row>
    <row r="8" spans="1:4" ht="28.5" customHeight="1">
      <c r="A8" s="109" t="s">
        <v>158</v>
      </c>
      <c r="B8" s="110">
        <v>157.87</v>
      </c>
      <c r="C8" s="110">
        <v>96.77</v>
      </c>
      <c r="D8" s="110">
        <v>61.1</v>
      </c>
    </row>
    <row r="9" spans="1:4" ht="28.5" customHeight="1">
      <c r="A9" s="109" t="s">
        <v>117</v>
      </c>
      <c r="B9" s="110">
        <v>57.16</v>
      </c>
      <c r="C9" s="110">
        <v>43.04</v>
      </c>
      <c r="D9" s="110">
        <v>14.12</v>
      </c>
    </row>
    <row r="10" spans="1:4" ht="28.5" customHeight="1">
      <c r="A10" s="109" t="s">
        <v>118</v>
      </c>
      <c r="B10" s="110">
        <v>0.65</v>
      </c>
      <c r="C10" s="110">
        <v>0.65</v>
      </c>
      <c r="D10" s="110">
        <v>0</v>
      </c>
    </row>
    <row r="11" spans="1:4" ht="28.5" customHeight="1">
      <c r="A11" s="109" t="s">
        <v>159</v>
      </c>
      <c r="B11" s="110">
        <v>1372.19</v>
      </c>
      <c r="C11" s="110">
        <v>402.23</v>
      </c>
      <c r="D11" s="110">
        <v>969.96</v>
      </c>
    </row>
    <row r="12" spans="1:4" ht="28.5" customHeight="1">
      <c r="A12" s="109" t="s">
        <v>160</v>
      </c>
      <c r="B12" s="110">
        <v>277.54</v>
      </c>
      <c r="C12" s="110">
        <v>236.54</v>
      </c>
      <c r="D12" s="110">
        <v>41</v>
      </c>
    </row>
    <row r="13" spans="1:5" ht="28.5" customHeight="1">
      <c r="A13" s="109" t="s">
        <v>137</v>
      </c>
      <c r="B13" s="110">
        <v>940.1</v>
      </c>
      <c r="C13" s="110">
        <v>15</v>
      </c>
      <c r="D13" s="110">
        <v>925.1</v>
      </c>
      <c r="E13" s="12"/>
    </row>
    <row r="14" spans="1:5" ht="28.5" customHeight="1">
      <c r="A14" s="109" t="s">
        <v>134</v>
      </c>
      <c r="B14" s="110">
        <v>3</v>
      </c>
      <c r="C14" s="110">
        <v>3</v>
      </c>
      <c r="D14" s="110">
        <v>0</v>
      </c>
      <c r="E14" s="12"/>
    </row>
    <row r="15" spans="1:5" ht="28.5" customHeight="1">
      <c r="A15" s="109" t="s">
        <v>140</v>
      </c>
      <c r="B15" s="110">
        <v>3.5</v>
      </c>
      <c r="C15" s="110">
        <v>3.5</v>
      </c>
      <c r="D15" s="110">
        <v>0</v>
      </c>
      <c r="E15" s="12"/>
    </row>
    <row r="16" spans="1:6" ht="28.5" customHeight="1">
      <c r="A16" s="109" t="s">
        <v>142</v>
      </c>
      <c r="B16" s="110">
        <v>148.05</v>
      </c>
      <c r="C16" s="110">
        <v>144.19</v>
      </c>
      <c r="D16" s="110">
        <v>3.86</v>
      </c>
      <c r="E16" s="12"/>
      <c r="F16" s="12"/>
    </row>
    <row r="17" spans="1:6" ht="28.5" customHeight="1">
      <c r="A17" s="109" t="s">
        <v>161</v>
      </c>
      <c r="B17" s="110">
        <v>107376.71</v>
      </c>
      <c r="C17" s="110">
        <v>88156.61</v>
      </c>
      <c r="D17" s="110">
        <v>19220.1</v>
      </c>
      <c r="F17" s="12"/>
    </row>
    <row r="18" spans="1:6" ht="28.5" customHeight="1">
      <c r="A18" s="109" t="s">
        <v>162</v>
      </c>
      <c r="B18" s="110">
        <v>83173.16</v>
      </c>
      <c r="C18" s="110">
        <v>81725.39</v>
      </c>
      <c r="D18" s="110">
        <v>1447.77</v>
      </c>
      <c r="F18" s="12"/>
    </row>
    <row r="19" spans="1:7" ht="28.5" customHeight="1">
      <c r="A19" s="109" t="s">
        <v>163</v>
      </c>
      <c r="B19" s="110">
        <v>24201.64</v>
      </c>
      <c r="C19" s="110">
        <v>6429.31</v>
      </c>
      <c r="D19" s="110">
        <v>17772.33</v>
      </c>
      <c r="F19" s="12"/>
      <c r="G19" s="12"/>
    </row>
    <row r="20" spans="1:7" ht="28.5" customHeight="1">
      <c r="A20" s="109" t="s">
        <v>164</v>
      </c>
      <c r="B20" s="110">
        <v>1.91</v>
      </c>
      <c r="C20" s="110">
        <v>1.91</v>
      </c>
      <c r="D20" s="110">
        <v>0</v>
      </c>
      <c r="G20" s="12"/>
    </row>
    <row r="21" spans="1:8" ht="28.5" customHeight="1">
      <c r="A21" s="109" t="s">
        <v>165</v>
      </c>
      <c r="B21" s="110">
        <v>202</v>
      </c>
      <c r="C21" s="110">
        <v>0</v>
      </c>
      <c r="D21" s="110">
        <v>202</v>
      </c>
      <c r="G21" s="12"/>
      <c r="H21" s="12"/>
    </row>
    <row r="22" spans="1:8" ht="28.5" customHeight="1">
      <c r="A22" s="109" t="s">
        <v>166</v>
      </c>
      <c r="B22" s="110">
        <v>202</v>
      </c>
      <c r="C22" s="110">
        <v>0</v>
      </c>
      <c r="D22" s="110">
        <v>202</v>
      </c>
      <c r="H22" s="12"/>
    </row>
    <row r="23" spans="1:9" ht="28.5" customHeight="1">
      <c r="A23" s="109" t="s">
        <v>143</v>
      </c>
      <c r="B23" s="110">
        <v>3863.39</v>
      </c>
      <c r="C23" s="110">
        <v>2302.2</v>
      </c>
      <c r="D23" s="110">
        <v>1561.19</v>
      </c>
      <c r="H23" s="12"/>
      <c r="I23" s="12"/>
    </row>
    <row r="24" spans="1:4" ht="28.5" customHeight="1">
      <c r="A24" s="109" t="s">
        <v>167</v>
      </c>
      <c r="B24" s="110">
        <v>317.05</v>
      </c>
      <c r="C24" s="110">
        <v>234.75</v>
      </c>
      <c r="D24" s="110">
        <v>82.3</v>
      </c>
    </row>
    <row r="25" spans="1:4" ht="28.5" customHeight="1">
      <c r="A25" s="109" t="s">
        <v>147</v>
      </c>
      <c r="B25" s="110">
        <v>1483.34</v>
      </c>
      <c r="C25" s="110">
        <v>6.15</v>
      </c>
      <c r="D25" s="110">
        <v>1477.19</v>
      </c>
    </row>
    <row r="26" spans="1:4" ht="28.5" customHeight="1">
      <c r="A26" s="109" t="s">
        <v>168</v>
      </c>
      <c r="B26" s="110">
        <v>2063</v>
      </c>
      <c r="C26" s="110">
        <v>2061.3</v>
      </c>
      <c r="D26" s="110">
        <v>1.7</v>
      </c>
    </row>
    <row r="27" ht="17.25" customHeight="1"/>
    <row r="28" ht="17.25" customHeight="1"/>
    <row r="29" ht="17.25" customHeight="1"/>
    <row r="30" ht="17.25" customHeight="1"/>
    <row r="31" ht="17.25" customHeight="1"/>
    <row r="32" ht="19.5" customHeight="1"/>
    <row r="33" spans="1:4" ht="18.75" customHeight="1">
      <c r="A33" s="60"/>
      <c r="B33" s="60"/>
      <c r="C33" s="60"/>
      <c r="D33" s="60"/>
    </row>
  </sheetData>
  <sheetProtection/>
  <mergeCells count="1">
    <mergeCell ref="A2:D2"/>
  </mergeCells>
  <printOptions horizontalCentered="1"/>
  <pageMargins left="0.59" right="0.59" top="0.59" bottom="0.59" header="0.39" footer="0.39"/>
  <pageSetup fitToHeight="99" orientation="portrait" paperSize="9"/>
  <headerFooter scaleWithDoc="0"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showGridLines="0" showZeros="0" workbookViewId="0" topLeftCell="A32">
      <selection activeCell="E36" sqref="E36"/>
    </sheetView>
  </sheetViews>
  <sheetFormatPr defaultColWidth="9.16015625" defaultRowHeight="12.75" customHeight="1"/>
  <cols>
    <col min="1" max="1" width="35.66015625" style="0" customWidth="1"/>
    <col min="2" max="2" width="14.66015625" style="0" customWidth="1"/>
    <col min="3" max="3" width="15.83203125" style="0" customWidth="1"/>
    <col min="4" max="4" width="13.5" style="0" customWidth="1"/>
    <col min="5" max="5" width="16.66015625" style="0" customWidth="1"/>
    <col min="6" max="6" width="23.66015625" style="0" customWidth="1"/>
    <col min="7" max="7" width="20" style="0" customWidth="1"/>
    <col min="8" max="11" width="9.16015625" style="0" customWidth="1"/>
  </cols>
  <sheetData>
    <row r="1" ht="409.5" customHeight="1" hidden="1">
      <c r="A1" s="12"/>
    </row>
    <row r="2" spans="1:11" ht="35.25" customHeight="1">
      <c r="A2" s="65" t="s">
        <v>169</v>
      </c>
      <c r="B2" s="65"/>
      <c r="C2" s="65"/>
      <c r="D2" s="65"/>
      <c r="E2" s="65"/>
      <c r="F2" s="65"/>
      <c r="G2" s="65"/>
      <c r="H2" s="94"/>
      <c r="I2" s="94"/>
      <c r="J2" s="94"/>
      <c r="K2" s="94"/>
    </row>
    <row r="3" ht="19.5" customHeight="1"/>
    <row r="4" spans="1:7" ht="19.5" customHeight="1">
      <c r="A4" s="60" t="s">
        <v>170</v>
      </c>
      <c r="B4" s="95"/>
      <c r="C4" s="95"/>
      <c r="D4" s="95"/>
      <c r="E4" s="95"/>
      <c r="F4" s="95"/>
      <c r="G4" s="96" t="s">
        <v>2</v>
      </c>
    </row>
    <row r="5" spans="1:7" ht="21.75" customHeight="1">
      <c r="A5" s="97" t="s">
        <v>171</v>
      </c>
      <c r="B5" s="98" t="s">
        <v>46</v>
      </c>
      <c r="C5" s="99" t="s">
        <v>172</v>
      </c>
      <c r="D5" s="51" t="s">
        <v>173</v>
      </c>
      <c r="E5" s="100" t="s">
        <v>174</v>
      </c>
      <c r="F5" s="100"/>
      <c r="G5" s="101"/>
    </row>
    <row r="6" spans="1:9" ht="1.5" customHeight="1">
      <c r="A6" s="102"/>
      <c r="B6" s="98"/>
      <c r="C6" s="99"/>
      <c r="D6" s="51"/>
      <c r="E6" s="103" t="s">
        <v>175</v>
      </c>
      <c r="F6" s="103" t="s">
        <v>176</v>
      </c>
      <c r="G6" s="51" t="s">
        <v>177</v>
      </c>
      <c r="H6" s="9"/>
      <c r="I6" s="9"/>
    </row>
    <row r="7" spans="1:8" ht="21" customHeight="1">
      <c r="A7" s="102"/>
      <c r="B7" s="98"/>
      <c r="C7" s="99"/>
      <c r="D7" s="51"/>
      <c r="E7" s="104"/>
      <c r="F7" s="105"/>
      <c r="G7" s="106"/>
      <c r="H7" s="9"/>
    </row>
    <row r="8" spans="1:10" ht="28.5" customHeight="1">
      <c r="A8" s="90" t="s">
        <v>178</v>
      </c>
      <c r="B8" s="107">
        <v>1</v>
      </c>
      <c r="C8" s="107">
        <f>B8+1</f>
        <v>2</v>
      </c>
      <c r="D8" s="107">
        <f>C8+1</f>
        <v>3</v>
      </c>
      <c r="E8" s="107">
        <f>D8+1</f>
        <v>4</v>
      </c>
      <c r="F8" s="107">
        <f>E8+1</f>
        <v>5</v>
      </c>
      <c r="G8" s="107">
        <f>F8+1</f>
        <v>6</v>
      </c>
      <c r="H8" s="9"/>
      <c r="I8" s="12"/>
      <c r="J8" s="9"/>
    </row>
    <row r="9" spans="1:11" ht="28.5" customHeight="1">
      <c r="A9" s="55" t="s">
        <v>46</v>
      </c>
      <c r="B9" s="56">
        <v>148.98</v>
      </c>
      <c r="C9" s="18">
        <v>0</v>
      </c>
      <c r="D9" s="58">
        <v>10.17</v>
      </c>
      <c r="E9" s="18">
        <v>138.81</v>
      </c>
      <c r="F9" s="58">
        <v>138.81</v>
      </c>
      <c r="G9" s="18">
        <v>0</v>
      </c>
      <c r="H9" s="9"/>
      <c r="I9" s="9"/>
      <c r="J9" s="9"/>
      <c r="K9" s="9"/>
    </row>
    <row r="10" spans="1:10" ht="28.5" customHeight="1">
      <c r="A10" s="55" t="s">
        <v>179</v>
      </c>
      <c r="B10" s="56">
        <v>148.98</v>
      </c>
      <c r="C10" s="18">
        <v>0</v>
      </c>
      <c r="D10" s="58">
        <v>10.17</v>
      </c>
      <c r="E10" s="18">
        <v>138.81</v>
      </c>
      <c r="F10" s="58">
        <v>138.81</v>
      </c>
      <c r="G10" s="18">
        <v>0</v>
      </c>
      <c r="H10" s="9"/>
      <c r="I10" s="9"/>
      <c r="J10" s="9"/>
    </row>
    <row r="11" spans="1:8" ht="28.5" customHeight="1">
      <c r="A11" s="55" t="s">
        <v>180</v>
      </c>
      <c r="B11" s="56">
        <v>6.5</v>
      </c>
      <c r="C11" s="18">
        <v>0</v>
      </c>
      <c r="D11" s="58">
        <v>3</v>
      </c>
      <c r="E11" s="18">
        <v>3.5</v>
      </c>
      <c r="F11" s="58">
        <v>3.5</v>
      </c>
      <c r="G11" s="18">
        <v>0</v>
      </c>
      <c r="H11" s="9"/>
    </row>
    <row r="12" spans="1:9" ht="28.5" customHeight="1">
      <c r="A12" s="55" t="s">
        <v>181</v>
      </c>
      <c r="B12" s="56">
        <v>2.6</v>
      </c>
      <c r="C12" s="18">
        <v>0</v>
      </c>
      <c r="D12" s="58">
        <v>2.6</v>
      </c>
      <c r="E12" s="18">
        <v>0</v>
      </c>
      <c r="F12" s="58">
        <v>0</v>
      </c>
      <c r="G12" s="18">
        <v>0</v>
      </c>
      <c r="H12" s="9"/>
      <c r="I12" s="9"/>
    </row>
    <row r="13" spans="1:9" ht="28.5" customHeight="1">
      <c r="A13" s="55" t="s">
        <v>182</v>
      </c>
      <c r="B13" s="56">
        <v>10</v>
      </c>
      <c r="C13" s="18">
        <v>0</v>
      </c>
      <c r="D13" s="58">
        <v>0</v>
      </c>
      <c r="E13" s="18">
        <v>10</v>
      </c>
      <c r="F13" s="58">
        <v>10</v>
      </c>
      <c r="G13" s="18">
        <v>0</v>
      </c>
      <c r="H13" s="9"/>
      <c r="I13" s="9"/>
    </row>
    <row r="14" spans="1:9" ht="28.5" customHeight="1">
      <c r="A14" s="55" t="s">
        <v>183</v>
      </c>
      <c r="B14" s="56">
        <v>5.61</v>
      </c>
      <c r="C14" s="18">
        <v>0</v>
      </c>
      <c r="D14" s="58">
        <v>0</v>
      </c>
      <c r="E14" s="18">
        <v>5.61</v>
      </c>
      <c r="F14" s="58">
        <v>5.61</v>
      </c>
      <c r="G14" s="18">
        <v>0</v>
      </c>
      <c r="I14" s="9"/>
    </row>
    <row r="15" spans="1:9" ht="28.5" customHeight="1">
      <c r="A15" s="55" t="s">
        <v>184</v>
      </c>
      <c r="B15" s="56">
        <v>4</v>
      </c>
      <c r="C15" s="18">
        <v>0</v>
      </c>
      <c r="D15" s="58">
        <v>0</v>
      </c>
      <c r="E15" s="18">
        <v>4</v>
      </c>
      <c r="F15" s="58">
        <v>4</v>
      </c>
      <c r="G15" s="18">
        <v>0</v>
      </c>
      <c r="I15" s="9"/>
    </row>
    <row r="16" spans="1:9" ht="28.5" customHeight="1">
      <c r="A16" s="55" t="s">
        <v>185</v>
      </c>
      <c r="B16" s="56">
        <v>5</v>
      </c>
      <c r="C16" s="18">
        <v>0</v>
      </c>
      <c r="D16" s="58">
        <v>0</v>
      </c>
      <c r="E16" s="18">
        <v>5</v>
      </c>
      <c r="F16" s="58">
        <v>5</v>
      </c>
      <c r="G16" s="18">
        <v>0</v>
      </c>
      <c r="I16" s="9"/>
    </row>
    <row r="17" spans="1:9" ht="28.5" customHeight="1">
      <c r="A17" s="55" t="s">
        <v>186</v>
      </c>
      <c r="B17" s="56">
        <v>9</v>
      </c>
      <c r="C17" s="18">
        <v>0</v>
      </c>
      <c r="D17" s="58">
        <v>0</v>
      </c>
      <c r="E17" s="18">
        <v>9</v>
      </c>
      <c r="F17" s="58">
        <v>9</v>
      </c>
      <c r="G17" s="18">
        <v>0</v>
      </c>
      <c r="I17" s="9"/>
    </row>
    <row r="18" spans="1:9" ht="28.5" customHeight="1">
      <c r="A18" s="55" t="s">
        <v>187</v>
      </c>
      <c r="B18" s="56">
        <v>10</v>
      </c>
      <c r="C18" s="18">
        <v>0</v>
      </c>
      <c r="D18" s="58">
        <v>0</v>
      </c>
      <c r="E18" s="18">
        <v>10</v>
      </c>
      <c r="F18" s="58">
        <v>10</v>
      </c>
      <c r="G18" s="18">
        <v>0</v>
      </c>
      <c r="H18" s="9"/>
      <c r="I18" s="9"/>
    </row>
    <row r="19" spans="1:9" ht="28.5" customHeight="1">
      <c r="A19" s="55" t="s">
        <v>188</v>
      </c>
      <c r="B19" s="56">
        <v>1.6</v>
      </c>
      <c r="C19" s="18">
        <v>0</v>
      </c>
      <c r="D19" s="58">
        <v>0</v>
      </c>
      <c r="E19" s="18">
        <v>1.6</v>
      </c>
      <c r="F19" s="58">
        <v>1.6</v>
      </c>
      <c r="G19" s="18">
        <v>0</v>
      </c>
      <c r="H19" s="9"/>
      <c r="I19" s="9"/>
    </row>
    <row r="20" spans="1:9" ht="28.5" customHeight="1">
      <c r="A20" s="55" t="s">
        <v>189</v>
      </c>
      <c r="B20" s="56">
        <v>2</v>
      </c>
      <c r="C20" s="18">
        <v>0</v>
      </c>
      <c r="D20" s="58">
        <v>0</v>
      </c>
      <c r="E20" s="18">
        <v>2</v>
      </c>
      <c r="F20" s="58">
        <v>2</v>
      </c>
      <c r="G20" s="18">
        <v>0</v>
      </c>
      <c r="I20" s="9"/>
    </row>
    <row r="21" spans="1:9" ht="28.5" customHeight="1">
      <c r="A21" s="55" t="s">
        <v>190</v>
      </c>
      <c r="B21" s="56">
        <v>1.7</v>
      </c>
      <c r="C21" s="18">
        <v>0</v>
      </c>
      <c r="D21" s="58">
        <v>0.1</v>
      </c>
      <c r="E21" s="18">
        <v>1.6</v>
      </c>
      <c r="F21" s="58">
        <v>1.6</v>
      </c>
      <c r="G21" s="18">
        <v>0</v>
      </c>
      <c r="I21" s="9"/>
    </row>
    <row r="22" spans="1:9" ht="28.5" customHeight="1">
      <c r="A22" s="55" t="s">
        <v>191</v>
      </c>
      <c r="B22" s="56">
        <v>3.6</v>
      </c>
      <c r="C22" s="18">
        <v>0</v>
      </c>
      <c r="D22" s="58">
        <v>0</v>
      </c>
      <c r="E22" s="18">
        <v>3.6</v>
      </c>
      <c r="F22" s="58">
        <v>3.6</v>
      </c>
      <c r="G22" s="18">
        <v>0</v>
      </c>
      <c r="I22" s="9"/>
    </row>
    <row r="23" spans="1:9" ht="28.5" customHeight="1">
      <c r="A23" s="55" t="s">
        <v>192</v>
      </c>
      <c r="B23" s="56">
        <v>1.5</v>
      </c>
      <c r="C23" s="18">
        <v>0</v>
      </c>
      <c r="D23" s="58">
        <v>0</v>
      </c>
      <c r="E23" s="18">
        <v>1.5</v>
      </c>
      <c r="F23" s="58">
        <v>1.5</v>
      </c>
      <c r="G23" s="18">
        <v>0</v>
      </c>
      <c r="I23" s="9"/>
    </row>
    <row r="24" spans="1:8" ht="28.5" customHeight="1">
      <c r="A24" s="55" t="s">
        <v>193</v>
      </c>
      <c r="B24" s="56">
        <v>1</v>
      </c>
      <c r="C24" s="18">
        <v>0</v>
      </c>
      <c r="D24" s="58">
        <v>0</v>
      </c>
      <c r="E24" s="18">
        <v>1</v>
      </c>
      <c r="F24" s="58">
        <v>1</v>
      </c>
      <c r="G24" s="18">
        <v>0</v>
      </c>
      <c r="H24" s="9"/>
    </row>
    <row r="25" spans="1:7" ht="28.5" customHeight="1">
      <c r="A25" s="55" t="s">
        <v>194</v>
      </c>
      <c r="B25" s="56">
        <v>1</v>
      </c>
      <c r="C25" s="18">
        <v>0</v>
      </c>
      <c r="D25" s="58">
        <v>0</v>
      </c>
      <c r="E25" s="18">
        <v>1</v>
      </c>
      <c r="F25" s="58">
        <v>1</v>
      </c>
      <c r="G25" s="18">
        <v>0</v>
      </c>
    </row>
    <row r="26" spans="1:7" ht="28.5" customHeight="1">
      <c r="A26" s="55" t="s">
        <v>195</v>
      </c>
      <c r="B26" s="56">
        <v>1.6</v>
      </c>
      <c r="C26" s="18">
        <v>0</v>
      </c>
      <c r="D26" s="58">
        <v>0</v>
      </c>
      <c r="E26" s="18">
        <v>1.6</v>
      </c>
      <c r="F26" s="58">
        <v>1.6</v>
      </c>
      <c r="G26" s="18">
        <v>0</v>
      </c>
    </row>
    <row r="27" spans="1:7" ht="28.5" customHeight="1">
      <c r="A27" s="55" t="s">
        <v>196</v>
      </c>
      <c r="B27" s="56">
        <v>1.6</v>
      </c>
      <c r="C27" s="18">
        <v>0</v>
      </c>
      <c r="D27" s="58">
        <v>0</v>
      </c>
      <c r="E27" s="18">
        <v>1.6</v>
      </c>
      <c r="F27" s="58">
        <v>1.6</v>
      </c>
      <c r="G27" s="18">
        <v>0</v>
      </c>
    </row>
    <row r="28" spans="1:7" ht="28.5" customHeight="1">
      <c r="A28" s="55" t="s">
        <v>197</v>
      </c>
      <c r="B28" s="56">
        <v>1.6</v>
      </c>
      <c r="C28" s="18">
        <v>0</v>
      </c>
      <c r="D28" s="58">
        <v>0</v>
      </c>
      <c r="E28" s="18">
        <v>1.6</v>
      </c>
      <c r="F28" s="58">
        <v>1.6</v>
      </c>
      <c r="G28" s="18">
        <v>0</v>
      </c>
    </row>
    <row r="29" spans="1:7" ht="28.5" customHeight="1">
      <c r="A29" s="55" t="s">
        <v>198</v>
      </c>
      <c r="B29" s="56">
        <v>1.6</v>
      </c>
      <c r="C29" s="18">
        <v>0</v>
      </c>
      <c r="D29" s="58">
        <v>0</v>
      </c>
      <c r="E29" s="18">
        <v>1.6</v>
      </c>
      <c r="F29" s="58">
        <v>1.6</v>
      </c>
      <c r="G29" s="18">
        <v>0</v>
      </c>
    </row>
    <row r="30" spans="1:7" ht="28.5" customHeight="1">
      <c r="A30" s="55" t="s">
        <v>199</v>
      </c>
      <c r="B30" s="56">
        <v>1.6</v>
      </c>
      <c r="C30" s="18">
        <v>0</v>
      </c>
      <c r="D30" s="58">
        <v>0</v>
      </c>
      <c r="E30" s="18">
        <v>1.6</v>
      </c>
      <c r="F30" s="58">
        <v>1.6</v>
      </c>
      <c r="G30" s="18">
        <v>0</v>
      </c>
    </row>
    <row r="31" spans="1:7" ht="28.5" customHeight="1">
      <c r="A31" s="55" t="s">
        <v>200</v>
      </c>
      <c r="B31" s="56">
        <v>1.6</v>
      </c>
      <c r="C31" s="18">
        <v>0</v>
      </c>
      <c r="D31" s="58">
        <v>0</v>
      </c>
      <c r="E31" s="18">
        <v>1.6</v>
      </c>
      <c r="F31" s="58">
        <v>1.6</v>
      </c>
      <c r="G31" s="18">
        <v>0</v>
      </c>
    </row>
    <row r="32" spans="1:7" ht="28.5" customHeight="1">
      <c r="A32" s="55" t="s">
        <v>201</v>
      </c>
      <c r="B32" s="56">
        <v>2.6</v>
      </c>
      <c r="C32" s="18">
        <v>0</v>
      </c>
      <c r="D32" s="58">
        <v>0</v>
      </c>
      <c r="E32" s="18">
        <v>2.6</v>
      </c>
      <c r="F32" s="58">
        <v>2.6</v>
      </c>
      <c r="G32" s="18">
        <v>0</v>
      </c>
    </row>
    <row r="33" spans="1:7" ht="28.5" customHeight="1">
      <c r="A33" s="55" t="s">
        <v>202</v>
      </c>
      <c r="B33" s="56">
        <v>4.15</v>
      </c>
      <c r="C33" s="18">
        <v>0</v>
      </c>
      <c r="D33" s="58">
        <v>0.4</v>
      </c>
      <c r="E33" s="18">
        <v>3.75</v>
      </c>
      <c r="F33" s="58">
        <v>3.75</v>
      </c>
      <c r="G33" s="18">
        <v>0</v>
      </c>
    </row>
    <row r="34" spans="1:7" ht="28.5" customHeight="1">
      <c r="A34" s="55" t="s">
        <v>203</v>
      </c>
      <c r="B34" s="56">
        <v>1.6</v>
      </c>
      <c r="C34" s="18">
        <v>0</v>
      </c>
      <c r="D34" s="58">
        <v>0</v>
      </c>
      <c r="E34" s="18">
        <v>1.6</v>
      </c>
      <c r="F34" s="58">
        <v>1.6</v>
      </c>
      <c r="G34" s="18">
        <v>0</v>
      </c>
    </row>
    <row r="35" spans="1:7" ht="28.5" customHeight="1">
      <c r="A35" s="55" t="s">
        <v>204</v>
      </c>
      <c r="B35" s="56">
        <v>1.6</v>
      </c>
      <c r="C35" s="18">
        <v>0</v>
      </c>
      <c r="D35" s="58">
        <v>0</v>
      </c>
      <c r="E35" s="18">
        <v>1.6</v>
      </c>
      <c r="F35" s="58">
        <v>1.6</v>
      </c>
      <c r="G35" s="18">
        <v>0</v>
      </c>
    </row>
    <row r="36" spans="1:7" ht="28.5" customHeight="1">
      <c r="A36" s="55" t="s">
        <v>205</v>
      </c>
      <c r="B36" s="56">
        <v>3.1</v>
      </c>
      <c r="C36" s="18">
        <v>0</v>
      </c>
      <c r="D36" s="58">
        <v>1.5</v>
      </c>
      <c r="E36" s="18">
        <v>1.6</v>
      </c>
      <c r="F36" s="58">
        <v>1.6</v>
      </c>
      <c r="G36" s="18">
        <v>0</v>
      </c>
    </row>
    <row r="37" spans="1:7" ht="28.5" customHeight="1">
      <c r="A37" s="55" t="s">
        <v>206</v>
      </c>
      <c r="B37" s="56">
        <v>5.6</v>
      </c>
      <c r="C37" s="18">
        <v>0</v>
      </c>
      <c r="D37" s="58">
        <v>0</v>
      </c>
      <c r="E37" s="18">
        <v>5.6</v>
      </c>
      <c r="F37" s="58">
        <v>5.6</v>
      </c>
      <c r="G37" s="18">
        <v>0</v>
      </c>
    </row>
    <row r="38" spans="1:7" ht="28.5" customHeight="1">
      <c r="A38" s="55" t="s">
        <v>207</v>
      </c>
      <c r="B38" s="56">
        <v>3.2</v>
      </c>
      <c r="C38" s="18">
        <v>0</v>
      </c>
      <c r="D38" s="58">
        <v>0</v>
      </c>
      <c r="E38" s="18">
        <v>3.2</v>
      </c>
      <c r="F38" s="58">
        <v>3.2</v>
      </c>
      <c r="G38" s="18">
        <v>0</v>
      </c>
    </row>
    <row r="39" spans="1:7" ht="28.5" customHeight="1">
      <c r="A39" s="55" t="s">
        <v>208</v>
      </c>
      <c r="B39" s="56">
        <v>5.9</v>
      </c>
      <c r="C39" s="18">
        <v>0</v>
      </c>
      <c r="D39" s="58">
        <v>0</v>
      </c>
      <c r="E39" s="18">
        <v>5.9</v>
      </c>
      <c r="F39" s="58">
        <v>5.9</v>
      </c>
      <c r="G39" s="18">
        <v>0</v>
      </c>
    </row>
    <row r="40" spans="1:7" ht="28.5" customHeight="1">
      <c r="A40" s="55" t="s">
        <v>209</v>
      </c>
      <c r="B40" s="56">
        <v>2</v>
      </c>
      <c r="C40" s="18">
        <v>0</v>
      </c>
      <c r="D40" s="58">
        <v>0</v>
      </c>
      <c r="E40" s="18">
        <v>2</v>
      </c>
      <c r="F40" s="58">
        <v>2</v>
      </c>
      <c r="G40" s="18">
        <v>0</v>
      </c>
    </row>
    <row r="41" spans="1:7" ht="28.5" customHeight="1">
      <c r="A41" s="55" t="s">
        <v>210</v>
      </c>
      <c r="B41" s="56">
        <v>5.35</v>
      </c>
      <c r="C41" s="18">
        <v>0</v>
      </c>
      <c r="D41" s="58">
        <v>0</v>
      </c>
      <c r="E41" s="18">
        <v>5.35</v>
      </c>
      <c r="F41" s="58">
        <v>5.35</v>
      </c>
      <c r="G41" s="18">
        <v>0</v>
      </c>
    </row>
    <row r="42" spans="1:7" ht="28.5" customHeight="1">
      <c r="A42" s="55" t="s">
        <v>211</v>
      </c>
      <c r="B42" s="56">
        <v>6</v>
      </c>
      <c r="C42" s="18">
        <v>0</v>
      </c>
      <c r="D42" s="58">
        <v>0</v>
      </c>
      <c r="E42" s="18">
        <v>6</v>
      </c>
      <c r="F42" s="58">
        <v>6</v>
      </c>
      <c r="G42" s="18">
        <v>0</v>
      </c>
    </row>
    <row r="43" spans="1:7" ht="28.5" customHeight="1">
      <c r="A43" s="55" t="s">
        <v>212</v>
      </c>
      <c r="B43" s="56">
        <v>2</v>
      </c>
      <c r="C43" s="18">
        <v>0</v>
      </c>
      <c r="D43" s="58">
        <v>0</v>
      </c>
      <c r="E43" s="18">
        <v>2</v>
      </c>
      <c r="F43" s="58">
        <v>2</v>
      </c>
      <c r="G43" s="18">
        <v>0</v>
      </c>
    </row>
    <row r="44" spans="1:7" ht="28.5" customHeight="1">
      <c r="A44" s="55" t="s">
        <v>213</v>
      </c>
      <c r="B44" s="56">
        <v>8.5</v>
      </c>
      <c r="C44" s="18">
        <v>0</v>
      </c>
      <c r="D44" s="58">
        <v>0</v>
      </c>
      <c r="E44" s="18">
        <v>8.5</v>
      </c>
      <c r="F44" s="58">
        <v>8.5</v>
      </c>
      <c r="G44" s="18">
        <v>0</v>
      </c>
    </row>
    <row r="45" spans="1:7" ht="28.5" customHeight="1">
      <c r="A45" s="55" t="s">
        <v>214</v>
      </c>
      <c r="B45" s="56">
        <v>16.9</v>
      </c>
      <c r="C45" s="18">
        <v>0</v>
      </c>
      <c r="D45" s="58">
        <v>1.9</v>
      </c>
      <c r="E45" s="18">
        <v>15</v>
      </c>
      <c r="F45" s="58">
        <v>15</v>
      </c>
      <c r="G45" s="18">
        <v>0</v>
      </c>
    </row>
    <row r="46" spans="1:7" ht="28.5" customHeight="1">
      <c r="A46" s="55" t="s">
        <v>215</v>
      </c>
      <c r="B46" s="56">
        <v>1.1</v>
      </c>
      <c r="C46" s="18">
        <v>0</v>
      </c>
      <c r="D46" s="58">
        <v>0.5</v>
      </c>
      <c r="E46" s="18">
        <v>0.6</v>
      </c>
      <c r="F46" s="58">
        <v>0.6</v>
      </c>
      <c r="G46" s="18">
        <v>0</v>
      </c>
    </row>
    <row r="47" spans="1:7" ht="28.5" customHeight="1">
      <c r="A47" s="55" t="s">
        <v>216</v>
      </c>
      <c r="B47" s="56">
        <v>4.67</v>
      </c>
      <c r="C47" s="18">
        <v>0</v>
      </c>
      <c r="D47" s="58">
        <v>0.17</v>
      </c>
      <c r="E47" s="18">
        <v>4.5</v>
      </c>
      <c r="F47" s="58">
        <v>4.5</v>
      </c>
      <c r="G47" s="18">
        <v>0</v>
      </c>
    </row>
  </sheetData>
  <sheetProtection/>
  <mergeCells count="7">
    <mergeCell ref="A5:A7"/>
    <mergeCell ref="B5:B7"/>
    <mergeCell ref="C5:C7"/>
    <mergeCell ref="D5:D7"/>
    <mergeCell ref="E6:E7"/>
    <mergeCell ref="F6:F7"/>
    <mergeCell ref="G6:G7"/>
  </mergeCells>
  <printOptions horizontalCentered="1"/>
  <pageMargins left="0.59" right="0.59" top="0.59" bottom="0.59" header="0.51" footer="0.51"/>
  <pageSetup horizontalDpi="600" verticalDpi="600" orientation="portrait" pageOrder="overThenDown" paperSize="9" scale="75"/>
  <headerFooter scaleWithDoc="0"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0" customWidth="1"/>
    <col min="2" max="2" width="49.16015625" style="0" customWidth="1"/>
    <col min="3" max="4" width="16.66015625" style="0" customWidth="1"/>
    <col min="5" max="5" width="17" style="0" customWidth="1"/>
  </cols>
  <sheetData>
    <row r="1" spans="1:2" ht="0.75" customHeight="1">
      <c r="A1" s="12"/>
      <c r="B1" s="86"/>
    </row>
    <row r="2" spans="1:5" ht="41.25" customHeight="1">
      <c r="A2" s="65" t="s">
        <v>217</v>
      </c>
      <c r="B2" s="87"/>
      <c r="C2" s="66"/>
      <c r="D2" s="66"/>
      <c r="E2" s="66"/>
    </row>
    <row r="3" spans="1:5" ht="14.25" customHeight="1">
      <c r="A3" s="46" t="s">
        <v>218</v>
      </c>
      <c r="C3" s="67"/>
      <c r="D3" s="67"/>
      <c r="E3" s="68" t="s">
        <v>2</v>
      </c>
    </row>
    <row r="4" spans="1:5" ht="28.5" customHeight="1">
      <c r="A4" s="88" t="s">
        <v>44</v>
      </c>
      <c r="B4" s="89" t="s">
        <v>45</v>
      </c>
      <c r="C4" s="90" t="s">
        <v>46</v>
      </c>
      <c r="D4" s="90" t="s">
        <v>47</v>
      </c>
      <c r="E4" s="90" t="s">
        <v>48</v>
      </c>
    </row>
    <row r="5" spans="1:5" ht="28.5" customHeight="1">
      <c r="A5" s="38"/>
      <c r="B5" s="91"/>
      <c r="C5" s="92"/>
      <c r="D5" s="93"/>
      <c r="E5" s="18"/>
    </row>
    <row r="6" spans="1:6" ht="19.5" customHeight="1">
      <c r="A6" s="12"/>
      <c r="B6" s="12"/>
      <c r="C6" s="12"/>
      <c r="D6" s="12"/>
      <c r="E6" s="12"/>
      <c r="F6" s="12"/>
    </row>
    <row r="7" spans="1:6" ht="19.5" customHeight="1">
      <c r="A7" s="12"/>
      <c r="B7" s="12"/>
      <c r="C7" s="12"/>
      <c r="D7" s="12"/>
      <c r="E7" s="12"/>
      <c r="F7" s="12"/>
    </row>
    <row r="8" spans="1:7" ht="19.5" customHeight="1">
      <c r="A8" s="12"/>
      <c r="B8" s="12"/>
      <c r="D8" s="12"/>
      <c r="E8" s="12"/>
      <c r="F8" s="12"/>
      <c r="G8" s="12"/>
    </row>
    <row r="9" spans="1:7" ht="19.5" customHeight="1">
      <c r="A9" s="12"/>
      <c r="B9" s="12"/>
      <c r="D9" s="12"/>
      <c r="E9" s="12"/>
      <c r="F9" s="12"/>
      <c r="G9" s="12"/>
    </row>
    <row r="10" spans="2:7" ht="19.5" customHeight="1">
      <c r="B10" s="12"/>
      <c r="C10" s="12"/>
      <c r="D10" s="12"/>
      <c r="E10" s="12"/>
      <c r="F10" s="12"/>
      <c r="G10" s="12"/>
    </row>
    <row r="11" spans="2:8" ht="19.5" customHeight="1">
      <c r="B11" s="12"/>
      <c r="C11" s="12"/>
      <c r="D11" s="12"/>
      <c r="E11" s="12"/>
      <c r="F11" s="12"/>
      <c r="G11" s="12"/>
      <c r="H11" s="12"/>
    </row>
    <row r="12" spans="2:8" ht="19.5" customHeight="1">
      <c r="B12" s="12"/>
      <c r="C12" s="12"/>
      <c r="E12" s="12"/>
      <c r="F12" s="12"/>
      <c r="G12" s="12"/>
      <c r="H12" s="12"/>
    </row>
    <row r="13" spans="2:8" ht="19.5" customHeight="1">
      <c r="B13" s="12"/>
      <c r="C13" s="12"/>
      <c r="F13" s="12"/>
      <c r="G13" s="12"/>
      <c r="H13" s="12"/>
    </row>
    <row r="14" spans="3:8" ht="19.5" customHeight="1">
      <c r="C14" s="12"/>
      <c r="D14" s="12"/>
      <c r="F14" s="12"/>
      <c r="G14" s="12"/>
      <c r="H14" s="12"/>
    </row>
    <row r="15" spans="3:8" ht="19.5" customHeight="1">
      <c r="C15" s="12"/>
      <c r="D15" s="12"/>
      <c r="G15" s="12"/>
      <c r="H15" s="12"/>
    </row>
    <row r="16" spans="3:8" ht="19.5" customHeight="1">
      <c r="C16" s="12"/>
      <c r="G16" s="12"/>
      <c r="H16" s="12"/>
    </row>
    <row r="17" spans="3:9" ht="19.5" customHeight="1">
      <c r="C17" s="12"/>
      <c r="F17" s="12"/>
      <c r="G17" s="12"/>
      <c r="H17" s="12"/>
      <c r="I17" s="12"/>
    </row>
    <row r="18" spans="3:9" ht="19.5" customHeight="1">
      <c r="C18" s="12"/>
      <c r="D18" s="12"/>
      <c r="H18" s="12"/>
      <c r="I18" s="12"/>
    </row>
    <row r="19" spans="4:9" ht="19.5" customHeight="1">
      <c r="D19" s="12"/>
      <c r="H19" s="12"/>
      <c r="I19" s="12"/>
    </row>
    <row r="20" spans="4:9" ht="19.5" customHeight="1">
      <c r="D20" s="12"/>
      <c r="E20" s="12"/>
      <c r="H20" s="12"/>
      <c r="I20" s="12"/>
    </row>
    <row r="21" spans="5:10" ht="17.25" customHeight="1">
      <c r="E21" s="12"/>
      <c r="I21" s="12"/>
      <c r="J21" s="12"/>
    </row>
    <row r="22" spans="5:9" ht="17.25" customHeight="1">
      <c r="E22" s="12"/>
      <c r="I22" s="12"/>
    </row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9.5" customHeight="1"/>
    <row r="33" spans="2:5" ht="18.75" customHeight="1">
      <c r="B33" s="60"/>
      <c r="C33" s="60"/>
      <c r="D33" s="60"/>
      <c r="E33" s="60"/>
    </row>
  </sheetData>
  <sheetProtection/>
  <printOptions horizontalCentered="1"/>
  <pageMargins left="0.59" right="0.59" top="0.59" bottom="0.59" header="0.39" footer="0.39"/>
  <pageSetup fitToHeight="99" orientation="portrait" paperSize="9"/>
  <headerFooter scaleWithDoc="0"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39.83203125" style="0" customWidth="1"/>
    <col min="2" max="2" width="20.5" style="0" customWidth="1"/>
    <col min="3" max="3" width="39" style="0" customWidth="1"/>
    <col min="4" max="4" width="18" style="0" customWidth="1"/>
  </cols>
  <sheetData>
    <row r="1" ht="3.75" customHeight="1">
      <c r="A1" s="64"/>
    </row>
    <row r="2" spans="1:4" ht="39.75" customHeight="1">
      <c r="A2" s="65" t="s">
        <v>219</v>
      </c>
      <c r="B2" s="66"/>
      <c r="C2" s="66"/>
      <c r="D2" s="66"/>
    </row>
    <row r="3" spans="1:4" ht="19.5" customHeight="1">
      <c r="A3" s="46" t="s">
        <v>220</v>
      </c>
      <c r="B3" s="67"/>
      <c r="C3" s="67"/>
      <c r="D3" s="68" t="s">
        <v>2</v>
      </c>
    </row>
    <row r="4" spans="1:4" ht="19.5" customHeight="1">
      <c r="A4" s="69" t="s">
        <v>3</v>
      </c>
      <c r="B4" s="69"/>
      <c r="C4" s="70" t="s">
        <v>4</v>
      </c>
      <c r="D4" s="71"/>
    </row>
    <row r="5" spans="1:4" ht="19.5" customHeight="1">
      <c r="A5" s="72" t="s">
        <v>5</v>
      </c>
      <c r="B5" s="73" t="s">
        <v>6</v>
      </c>
      <c r="C5" s="72" t="s">
        <v>5</v>
      </c>
      <c r="D5" s="73" t="s">
        <v>6</v>
      </c>
    </row>
    <row r="6" spans="1:4" ht="19.5" customHeight="1">
      <c r="A6" s="74" t="s">
        <v>7</v>
      </c>
      <c r="B6" s="75">
        <v>113420.06</v>
      </c>
      <c r="C6" s="76" t="s">
        <v>8</v>
      </c>
      <c r="D6" s="75">
        <v>0</v>
      </c>
    </row>
    <row r="7" spans="1:4" ht="19.5" customHeight="1">
      <c r="A7" s="77" t="s">
        <v>221</v>
      </c>
      <c r="B7" s="75">
        <v>0</v>
      </c>
      <c r="C7" s="78" t="s">
        <v>10</v>
      </c>
      <c r="D7" s="75">
        <v>0</v>
      </c>
    </row>
    <row r="8" spans="1:4" ht="19.5" customHeight="1">
      <c r="A8" s="77" t="s">
        <v>222</v>
      </c>
      <c r="B8" s="75">
        <v>0</v>
      </c>
      <c r="C8" s="79" t="s">
        <v>11</v>
      </c>
      <c r="D8" s="75">
        <v>0</v>
      </c>
    </row>
    <row r="9" spans="1:4" ht="19.5" customHeight="1">
      <c r="A9" s="77" t="s">
        <v>223</v>
      </c>
      <c r="B9" s="18">
        <v>8558</v>
      </c>
      <c r="C9" s="79" t="s">
        <v>12</v>
      </c>
      <c r="D9" s="75">
        <v>0</v>
      </c>
    </row>
    <row r="10" spans="1:4" ht="19.5" customHeight="1">
      <c r="A10" s="77" t="s">
        <v>224</v>
      </c>
      <c r="B10" s="80">
        <v>0</v>
      </c>
      <c r="C10" s="78" t="s">
        <v>13</v>
      </c>
      <c r="D10" s="75">
        <v>114318.64</v>
      </c>
    </row>
    <row r="11" spans="1:4" ht="19.5" customHeight="1">
      <c r="A11" s="77" t="s">
        <v>225</v>
      </c>
      <c r="B11" s="75">
        <v>40</v>
      </c>
      <c r="C11" s="78" t="s">
        <v>14</v>
      </c>
      <c r="D11" s="75">
        <v>0</v>
      </c>
    </row>
    <row r="12" spans="1:4" ht="19.5" customHeight="1">
      <c r="A12" s="77" t="s">
        <v>226</v>
      </c>
      <c r="B12" s="18">
        <v>0</v>
      </c>
      <c r="C12" s="79" t="s">
        <v>15</v>
      </c>
      <c r="D12" s="18">
        <v>0</v>
      </c>
    </row>
    <row r="13" spans="1:4" ht="19.5" customHeight="1">
      <c r="A13" s="77" t="s">
        <v>227</v>
      </c>
      <c r="B13" s="81">
        <v>898.1</v>
      </c>
      <c r="C13" s="79" t="s">
        <v>16</v>
      </c>
      <c r="D13" s="80">
        <v>2192.22</v>
      </c>
    </row>
    <row r="14" spans="1:5" ht="19.5" customHeight="1">
      <c r="A14" s="77" t="s">
        <v>228</v>
      </c>
      <c r="B14" s="80">
        <v>0</v>
      </c>
      <c r="C14" s="79" t="s">
        <v>17</v>
      </c>
      <c r="D14" s="18">
        <v>0</v>
      </c>
      <c r="E14" s="12"/>
    </row>
    <row r="15" spans="1:5" ht="19.5" customHeight="1">
      <c r="A15" s="77" t="s">
        <v>229</v>
      </c>
      <c r="B15" s="18">
        <v>0</v>
      </c>
      <c r="C15" s="79" t="s">
        <v>18</v>
      </c>
      <c r="D15" s="80">
        <v>0</v>
      </c>
      <c r="E15" s="12"/>
    </row>
    <row r="16" spans="1:6" ht="19.5" customHeight="1">
      <c r="A16" s="82" t="s">
        <v>230</v>
      </c>
      <c r="B16" s="81">
        <v>0</v>
      </c>
      <c r="C16" s="79" t="s">
        <v>19</v>
      </c>
      <c r="D16" s="75">
        <v>0</v>
      </c>
      <c r="E16" s="12"/>
      <c r="F16" s="12"/>
    </row>
    <row r="17" spans="1:7" ht="19.5" customHeight="1">
      <c r="A17" s="77" t="s">
        <v>231</v>
      </c>
      <c r="B17" s="81">
        <v>123.5</v>
      </c>
      <c r="C17" s="79" t="s">
        <v>20</v>
      </c>
      <c r="D17" s="75">
        <v>0</v>
      </c>
      <c r="E17" s="12"/>
      <c r="F17" s="12"/>
      <c r="G17" s="12"/>
    </row>
    <row r="18" spans="1:7" ht="19.5" customHeight="1">
      <c r="A18" s="77" t="s">
        <v>232</v>
      </c>
      <c r="B18" s="80">
        <v>0</v>
      </c>
      <c r="C18" s="79" t="s">
        <v>21</v>
      </c>
      <c r="D18" s="75">
        <v>0</v>
      </c>
      <c r="E18" s="12"/>
      <c r="F18" s="12"/>
      <c r="G18" s="12"/>
    </row>
    <row r="19" spans="1:7" ht="19.5" customHeight="1">
      <c r="A19" s="77" t="s">
        <v>233</v>
      </c>
      <c r="B19" s="75">
        <v>119</v>
      </c>
      <c r="C19" s="79" t="s">
        <v>22</v>
      </c>
      <c r="D19" s="75">
        <v>0</v>
      </c>
      <c r="E19" s="12"/>
      <c r="F19" s="12"/>
      <c r="G19" s="12"/>
    </row>
    <row r="20" spans="1:7" ht="19.5" customHeight="1">
      <c r="A20" s="77" t="s">
        <v>234</v>
      </c>
      <c r="B20" s="75">
        <v>0</v>
      </c>
      <c r="C20" s="79" t="s">
        <v>23</v>
      </c>
      <c r="D20" s="75">
        <v>0</v>
      </c>
      <c r="E20" s="12"/>
      <c r="F20" s="12"/>
      <c r="G20" s="12"/>
    </row>
    <row r="21" spans="1:7" ht="19.5" customHeight="1">
      <c r="A21" s="77" t="s">
        <v>235</v>
      </c>
      <c r="B21" s="18">
        <v>0</v>
      </c>
      <c r="C21" s="79" t="s">
        <v>24</v>
      </c>
      <c r="D21" s="75">
        <v>0</v>
      </c>
      <c r="E21" s="12"/>
      <c r="F21" s="12"/>
      <c r="G21" s="12"/>
    </row>
    <row r="22" spans="1:7" ht="17.25" customHeight="1">
      <c r="A22" s="77"/>
      <c r="B22" s="81"/>
      <c r="C22" s="83" t="s">
        <v>25</v>
      </c>
      <c r="D22" s="75">
        <v>0</v>
      </c>
      <c r="E22" s="12"/>
      <c r="F22" s="12"/>
      <c r="G22" s="12"/>
    </row>
    <row r="23" spans="1:7" ht="17.25" customHeight="1">
      <c r="A23" s="77"/>
      <c r="B23" s="84"/>
      <c r="C23" s="83" t="s">
        <v>26</v>
      </c>
      <c r="D23" s="18">
        <v>0</v>
      </c>
      <c r="E23" s="12"/>
      <c r="F23" s="12"/>
      <c r="G23" s="12"/>
    </row>
    <row r="24" spans="1:6" ht="17.25" customHeight="1">
      <c r="A24" s="77"/>
      <c r="B24" s="84"/>
      <c r="C24" s="83" t="s">
        <v>27</v>
      </c>
      <c r="D24" s="80">
        <v>6647.8</v>
      </c>
      <c r="E24" s="12"/>
      <c r="F24" s="12"/>
    </row>
    <row r="25" spans="1:7" ht="17.25" customHeight="1">
      <c r="A25" s="77"/>
      <c r="B25" s="84"/>
      <c r="C25" s="83" t="s">
        <v>28</v>
      </c>
      <c r="D25" s="75">
        <v>0</v>
      </c>
      <c r="E25" s="12"/>
      <c r="F25" s="12"/>
      <c r="G25" s="12"/>
    </row>
    <row r="26" spans="1:7" ht="17.25" customHeight="1">
      <c r="A26" s="77"/>
      <c r="B26" s="84"/>
      <c r="C26" s="83" t="s">
        <v>29</v>
      </c>
      <c r="D26" s="18">
        <v>0</v>
      </c>
      <c r="F26" s="12"/>
      <c r="G26" s="12"/>
    </row>
    <row r="27" spans="1:7" ht="17.25" customHeight="1">
      <c r="A27" s="77"/>
      <c r="B27" s="84"/>
      <c r="C27" s="83" t="s">
        <v>30</v>
      </c>
      <c r="D27" s="80">
        <v>0</v>
      </c>
      <c r="E27" s="12"/>
      <c r="F27" s="12"/>
      <c r="G27" s="12"/>
    </row>
    <row r="28" spans="1:7" ht="17.25" customHeight="1">
      <c r="A28" s="77"/>
      <c r="B28" s="84"/>
      <c r="C28" s="83" t="s">
        <v>31</v>
      </c>
      <c r="D28" s="75">
        <v>0</v>
      </c>
      <c r="E28" s="12"/>
      <c r="F28" s="12"/>
      <c r="G28" s="12"/>
    </row>
    <row r="29" spans="1:6" ht="17.25" customHeight="1">
      <c r="A29" s="77"/>
      <c r="B29" s="84"/>
      <c r="C29" s="76" t="s">
        <v>32</v>
      </c>
      <c r="D29" s="75">
        <v>0</v>
      </c>
      <c r="E29" s="12"/>
      <c r="F29" s="12"/>
    </row>
    <row r="30" spans="1:6" ht="17.25" customHeight="1">
      <c r="A30" s="77"/>
      <c r="B30" s="84"/>
      <c r="C30" s="83" t="s">
        <v>33</v>
      </c>
      <c r="D30" s="75">
        <v>0</v>
      </c>
      <c r="E30" s="12"/>
      <c r="F30" s="12"/>
    </row>
    <row r="31" spans="1:6" ht="17.25" customHeight="1">
      <c r="A31" s="77"/>
      <c r="B31" s="84"/>
      <c r="C31" s="83" t="s">
        <v>34</v>
      </c>
      <c r="D31" s="75">
        <v>0</v>
      </c>
      <c r="E31" s="12"/>
      <c r="F31" s="12"/>
    </row>
    <row r="32" spans="1:5" ht="21.75" customHeight="1">
      <c r="A32" s="77"/>
      <c r="B32" s="84"/>
      <c r="C32" s="83" t="s">
        <v>35</v>
      </c>
      <c r="D32" s="18">
        <v>0</v>
      </c>
      <c r="E32" s="12"/>
    </row>
    <row r="33" spans="1:4" ht="19.5" customHeight="1">
      <c r="A33" s="77" t="s">
        <v>36</v>
      </c>
      <c r="B33" s="18">
        <v>123158.66</v>
      </c>
      <c r="C33" s="85" t="s">
        <v>37</v>
      </c>
      <c r="D33" s="81">
        <v>123158.66</v>
      </c>
    </row>
    <row r="34" spans="1:4" ht="18.75" customHeight="1">
      <c r="A34" s="60"/>
      <c r="B34" s="60"/>
      <c r="C34" s="60"/>
      <c r="D34" s="60"/>
    </row>
    <row r="37" ht="12.75" customHeight="1">
      <c r="C37" s="12"/>
    </row>
  </sheetData>
  <sheetProtection/>
  <printOptions horizontalCentered="1"/>
  <pageMargins left="0.79" right="0.79" top="0.59" bottom="0.59" header="0.39" footer="0.39"/>
  <pageSetup fitToHeight="1" fitToWidth="1" orientation="portrait" paperSize="9" scale="89"/>
  <headerFooter scaleWithDoc="0"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5"/>
  <sheetViews>
    <sheetView showGridLines="0" showZeros="0" tabSelected="1" workbookViewId="0" topLeftCell="C5">
      <selection activeCell="A2" sqref="A2:T65"/>
    </sheetView>
  </sheetViews>
  <sheetFormatPr defaultColWidth="9.16015625" defaultRowHeight="12.75" customHeight="1"/>
  <cols>
    <col min="1" max="1" width="10.83203125" style="0" customWidth="1"/>
    <col min="2" max="2" width="33.83203125" style="0" customWidth="1"/>
    <col min="3" max="3" width="16.33203125" style="0" customWidth="1"/>
    <col min="4" max="4" width="18.83203125" style="0" customWidth="1"/>
    <col min="5" max="5" width="11.16015625" style="0" customWidth="1"/>
    <col min="6" max="6" width="12.83203125" style="0" customWidth="1"/>
    <col min="7" max="7" width="12.66015625" style="0" customWidth="1"/>
    <col min="8" max="8" width="10.66015625" style="0" customWidth="1"/>
    <col min="9" max="9" width="8.66015625" style="0" customWidth="1"/>
    <col min="10" max="10" width="10.5" style="0" customWidth="1"/>
    <col min="11" max="11" width="11.5" style="0" customWidth="1"/>
    <col min="12" max="12" width="9.16015625" style="0" customWidth="1"/>
    <col min="13" max="13" width="8.33203125" style="0" customWidth="1"/>
    <col min="14" max="14" width="7.5" style="0" customWidth="1"/>
    <col min="15" max="15" width="8.83203125" style="0" customWidth="1"/>
    <col min="16" max="16" width="9.33203125" style="0" customWidth="1"/>
    <col min="17" max="17" width="8.33203125" style="0" customWidth="1"/>
    <col min="18" max="18" width="10.5" style="0" customWidth="1"/>
    <col min="19" max="19" width="11.33203125" style="0" customWidth="1"/>
    <col min="20" max="20" width="12" style="0" customWidth="1"/>
    <col min="21" max="21" width="18" style="0" customWidth="1"/>
    <col min="22" max="27" width="6.66015625" style="0" customWidth="1"/>
  </cols>
  <sheetData>
    <row r="1" ht="409.5" customHeight="1" hidden="1"/>
    <row r="2" spans="1:27" ht="40.5" customHeight="1">
      <c r="A2" s="43" t="s">
        <v>236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59"/>
      <c r="V2" s="59"/>
      <c r="W2" s="59"/>
      <c r="X2" s="59"/>
      <c r="Y2" s="59"/>
      <c r="Z2" s="59"/>
      <c r="AA2" s="59"/>
    </row>
    <row r="3" spans="1:27" ht="19.5" customHeight="1">
      <c r="A3" s="46" t="s">
        <v>237</v>
      </c>
      <c r="B3" s="47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 t="s">
        <v>2</v>
      </c>
      <c r="U3" s="59"/>
      <c r="V3" s="59"/>
      <c r="W3" s="59"/>
      <c r="X3" s="59"/>
      <c r="Y3" s="59"/>
      <c r="Z3" s="59"/>
      <c r="AA3" s="59"/>
    </row>
    <row r="4" spans="1:27" ht="19.5" customHeight="1">
      <c r="A4" s="50" t="s">
        <v>238</v>
      </c>
      <c r="B4" s="50" t="s">
        <v>239</v>
      </c>
      <c r="C4" s="51" t="s">
        <v>240</v>
      </c>
      <c r="D4" s="52" t="s">
        <v>241</v>
      </c>
      <c r="E4" s="51" t="s">
        <v>242</v>
      </c>
      <c r="F4" s="52" t="s">
        <v>243</v>
      </c>
      <c r="G4" s="52"/>
      <c r="H4" s="52"/>
      <c r="I4" s="57" t="s">
        <v>244</v>
      </c>
      <c r="J4" s="52" t="s">
        <v>245</v>
      </c>
      <c r="K4" s="57" t="s">
        <v>246</v>
      </c>
      <c r="L4" s="57" t="s">
        <v>247</v>
      </c>
      <c r="M4" s="51" t="s">
        <v>248</v>
      </c>
      <c r="N4" s="51" t="s">
        <v>249</v>
      </c>
      <c r="O4" s="51" t="s">
        <v>250</v>
      </c>
      <c r="P4" s="51" t="s">
        <v>251</v>
      </c>
      <c r="Q4" s="51" t="s">
        <v>252</v>
      </c>
      <c r="R4" s="51" t="s">
        <v>253</v>
      </c>
      <c r="S4" s="51" t="s">
        <v>254</v>
      </c>
      <c r="T4" s="51" t="s">
        <v>255</v>
      </c>
      <c r="U4" s="60"/>
      <c r="V4" s="60"/>
      <c r="W4" s="60"/>
      <c r="X4" s="60"/>
      <c r="Y4" s="60"/>
      <c r="Z4" s="60"/>
      <c r="AA4" s="60"/>
    </row>
    <row r="5" spans="1:27" ht="19.5" customHeight="1">
      <c r="A5" s="50"/>
      <c r="B5" s="50"/>
      <c r="C5" s="51"/>
      <c r="D5" s="52"/>
      <c r="E5" s="51"/>
      <c r="F5" s="51" t="s">
        <v>175</v>
      </c>
      <c r="G5" s="51" t="s">
        <v>256</v>
      </c>
      <c r="H5" s="51" t="s">
        <v>257</v>
      </c>
      <c r="I5" s="57"/>
      <c r="J5" s="52"/>
      <c r="K5" s="57"/>
      <c r="L5" s="57"/>
      <c r="M5" s="51"/>
      <c r="N5" s="51"/>
      <c r="O5" s="51"/>
      <c r="P5" s="51"/>
      <c r="Q5" s="51"/>
      <c r="R5" s="51"/>
      <c r="S5" s="51"/>
      <c r="T5" s="51"/>
      <c r="U5" s="60"/>
      <c r="V5" s="60"/>
      <c r="W5" s="60"/>
      <c r="X5" s="60"/>
      <c r="Y5" s="60"/>
      <c r="Z5" s="60"/>
      <c r="AA5" s="60"/>
    </row>
    <row r="6" spans="1:27" ht="19.5" customHeight="1">
      <c r="A6" s="50"/>
      <c r="B6" s="50"/>
      <c r="C6" s="51"/>
      <c r="D6" s="52"/>
      <c r="E6" s="51"/>
      <c r="F6" s="51"/>
      <c r="G6" s="51"/>
      <c r="H6" s="51"/>
      <c r="I6" s="57"/>
      <c r="J6" s="52"/>
      <c r="K6" s="57"/>
      <c r="L6" s="57"/>
      <c r="M6" s="51"/>
      <c r="N6" s="51"/>
      <c r="O6" s="51"/>
      <c r="P6" s="51"/>
      <c r="Q6" s="51"/>
      <c r="R6" s="51"/>
      <c r="S6" s="51"/>
      <c r="T6" s="51"/>
      <c r="U6" s="59"/>
      <c r="V6" s="59"/>
      <c r="W6" s="59"/>
      <c r="X6" s="59"/>
      <c r="Y6" s="59"/>
      <c r="Z6" s="59"/>
      <c r="AA6" s="59"/>
    </row>
    <row r="7" spans="1:27" ht="28.5" customHeight="1">
      <c r="A7" s="53" t="s">
        <v>178</v>
      </c>
      <c r="B7" s="53" t="s">
        <v>178</v>
      </c>
      <c r="C7" s="15">
        <v>1</v>
      </c>
      <c r="D7" s="15">
        <v>2</v>
      </c>
      <c r="E7" s="6">
        <v>3</v>
      </c>
      <c r="F7" s="15">
        <v>4</v>
      </c>
      <c r="G7" s="15">
        <v>5</v>
      </c>
      <c r="H7" s="15">
        <v>6</v>
      </c>
      <c r="I7" s="6">
        <v>7</v>
      </c>
      <c r="J7" s="6">
        <v>8</v>
      </c>
      <c r="K7" s="6">
        <v>9</v>
      </c>
      <c r="L7" s="15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15">
        <v>17</v>
      </c>
      <c r="T7" s="15">
        <v>18</v>
      </c>
      <c r="U7" s="60"/>
      <c r="V7" s="60"/>
      <c r="W7" s="60"/>
      <c r="X7" s="60"/>
      <c r="Y7" s="60"/>
      <c r="Z7" s="60"/>
      <c r="AA7" s="60"/>
    </row>
    <row r="8" spans="1:27" ht="28.5" customHeight="1">
      <c r="A8" s="54"/>
      <c r="B8" s="55" t="s">
        <v>46</v>
      </c>
      <c r="C8" s="18">
        <v>123158.66</v>
      </c>
      <c r="D8" s="56">
        <v>113420.06</v>
      </c>
      <c r="E8" s="18">
        <v>0</v>
      </c>
      <c r="F8" s="11">
        <v>8558</v>
      </c>
      <c r="G8" s="18">
        <v>8558</v>
      </c>
      <c r="H8" s="56">
        <v>0</v>
      </c>
      <c r="I8" s="18">
        <v>0</v>
      </c>
      <c r="J8" s="58">
        <v>40</v>
      </c>
      <c r="K8" s="18">
        <v>0</v>
      </c>
      <c r="L8" s="58">
        <v>898.1</v>
      </c>
      <c r="M8" s="56">
        <v>0</v>
      </c>
      <c r="N8" s="56">
        <v>0</v>
      </c>
      <c r="O8" s="18">
        <v>0</v>
      </c>
      <c r="P8" s="11">
        <v>123.5</v>
      </c>
      <c r="Q8" s="11">
        <v>0</v>
      </c>
      <c r="R8" s="11">
        <v>119</v>
      </c>
      <c r="S8" s="11">
        <v>0</v>
      </c>
      <c r="T8" s="18">
        <v>0</v>
      </c>
      <c r="U8" s="61"/>
      <c r="V8" s="61"/>
      <c r="W8" s="62"/>
      <c r="X8" s="62"/>
      <c r="Y8" s="62"/>
      <c r="Z8" s="63"/>
      <c r="AA8" s="63"/>
    </row>
    <row r="9" spans="1:27" ht="28.5" customHeight="1">
      <c r="A9" s="54"/>
      <c r="B9" s="55" t="s">
        <v>258</v>
      </c>
      <c r="C9" s="18">
        <v>2012.56</v>
      </c>
      <c r="D9" s="56">
        <v>1952.56</v>
      </c>
      <c r="E9" s="18">
        <v>0</v>
      </c>
      <c r="F9" s="11">
        <v>60</v>
      </c>
      <c r="G9" s="18">
        <v>60</v>
      </c>
      <c r="H9" s="56">
        <v>0</v>
      </c>
      <c r="I9" s="18">
        <v>0</v>
      </c>
      <c r="J9" s="58">
        <v>0</v>
      </c>
      <c r="K9" s="18">
        <v>0</v>
      </c>
      <c r="L9" s="58">
        <v>0</v>
      </c>
      <c r="M9" s="56">
        <v>0</v>
      </c>
      <c r="N9" s="56">
        <v>0</v>
      </c>
      <c r="O9" s="18">
        <v>0</v>
      </c>
      <c r="P9" s="11">
        <v>0</v>
      </c>
      <c r="Q9" s="11">
        <v>0</v>
      </c>
      <c r="R9" s="11">
        <v>0</v>
      </c>
      <c r="S9" s="11">
        <v>0</v>
      </c>
      <c r="T9" s="18">
        <v>0</v>
      </c>
      <c r="U9" s="60"/>
      <c r="V9" s="60"/>
      <c r="W9" s="60"/>
      <c r="X9" s="60"/>
      <c r="Y9" s="60"/>
      <c r="Z9" s="60"/>
      <c r="AA9" s="59"/>
    </row>
    <row r="10" spans="1:27" ht="28.5" customHeight="1">
      <c r="A10" s="54" t="s">
        <v>259</v>
      </c>
      <c r="B10" s="55" t="s">
        <v>180</v>
      </c>
      <c r="C10" s="18">
        <v>2012.56</v>
      </c>
      <c r="D10" s="56">
        <v>1952.56</v>
      </c>
      <c r="E10" s="18">
        <v>0</v>
      </c>
      <c r="F10" s="11">
        <v>60</v>
      </c>
      <c r="G10" s="18">
        <v>60</v>
      </c>
      <c r="H10" s="56">
        <v>0</v>
      </c>
      <c r="I10" s="18">
        <v>0</v>
      </c>
      <c r="J10" s="58">
        <v>0</v>
      </c>
      <c r="K10" s="18">
        <v>0</v>
      </c>
      <c r="L10" s="58">
        <v>0</v>
      </c>
      <c r="M10" s="56">
        <v>0</v>
      </c>
      <c r="N10" s="56">
        <v>0</v>
      </c>
      <c r="O10" s="18">
        <v>0</v>
      </c>
      <c r="P10" s="11">
        <v>0</v>
      </c>
      <c r="Q10" s="11">
        <v>0</v>
      </c>
      <c r="R10" s="11">
        <v>0</v>
      </c>
      <c r="S10" s="11">
        <v>0</v>
      </c>
      <c r="T10" s="18">
        <v>0</v>
      </c>
      <c r="U10" s="60"/>
      <c r="V10" s="59"/>
      <c r="W10" s="59"/>
      <c r="X10" s="59"/>
      <c r="Y10" s="59"/>
      <c r="Z10" s="60"/>
      <c r="AA10" s="60"/>
    </row>
    <row r="11" spans="1:27" ht="28.5" customHeight="1">
      <c r="A11" s="54"/>
      <c r="B11" s="55" t="s">
        <v>260</v>
      </c>
      <c r="C11" s="18">
        <v>120004.19</v>
      </c>
      <c r="D11" s="56">
        <v>111223.69</v>
      </c>
      <c r="E11" s="18">
        <v>0</v>
      </c>
      <c r="F11" s="11">
        <v>8498</v>
      </c>
      <c r="G11" s="18">
        <v>8498</v>
      </c>
      <c r="H11" s="56">
        <v>0</v>
      </c>
      <c r="I11" s="18">
        <v>0</v>
      </c>
      <c r="J11" s="58">
        <v>40</v>
      </c>
      <c r="K11" s="18">
        <v>0</v>
      </c>
      <c r="L11" s="58">
        <v>0</v>
      </c>
      <c r="M11" s="56">
        <v>0</v>
      </c>
      <c r="N11" s="56">
        <v>0</v>
      </c>
      <c r="O11" s="18">
        <v>0</v>
      </c>
      <c r="P11" s="11">
        <v>123.5</v>
      </c>
      <c r="Q11" s="11">
        <v>0</v>
      </c>
      <c r="R11" s="11">
        <v>119</v>
      </c>
      <c r="S11" s="11">
        <v>0</v>
      </c>
      <c r="T11" s="18">
        <v>0</v>
      </c>
      <c r="U11" s="60"/>
      <c r="V11" s="59"/>
      <c r="W11" s="59"/>
      <c r="X11" s="59"/>
      <c r="Y11" s="59"/>
      <c r="Z11" s="60"/>
      <c r="AA11" s="60"/>
    </row>
    <row r="12" spans="1:27" ht="28.5" customHeight="1">
      <c r="A12" s="54" t="s">
        <v>261</v>
      </c>
      <c r="B12" s="55" t="s">
        <v>181</v>
      </c>
      <c r="C12" s="18">
        <v>2582.36</v>
      </c>
      <c r="D12" s="56">
        <v>2475.36</v>
      </c>
      <c r="E12" s="18">
        <v>0</v>
      </c>
      <c r="F12" s="11">
        <v>107</v>
      </c>
      <c r="G12" s="18">
        <v>107</v>
      </c>
      <c r="H12" s="56">
        <v>0</v>
      </c>
      <c r="I12" s="18">
        <v>0</v>
      </c>
      <c r="J12" s="58">
        <v>0</v>
      </c>
      <c r="K12" s="18">
        <v>0</v>
      </c>
      <c r="L12" s="58">
        <v>0</v>
      </c>
      <c r="M12" s="56">
        <v>0</v>
      </c>
      <c r="N12" s="56">
        <v>0</v>
      </c>
      <c r="O12" s="18">
        <v>0</v>
      </c>
      <c r="P12" s="11">
        <v>0</v>
      </c>
      <c r="Q12" s="11">
        <v>0</v>
      </c>
      <c r="R12" s="11">
        <v>0</v>
      </c>
      <c r="S12" s="11">
        <v>0</v>
      </c>
      <c r="T12" s="18">
        <v>0</v>
      </c>
      <c r="U12" s="60"/>
      <c r="V12" s="59"/>
      <c r="W12" s="59"/>
      <c r="X12" s="59"/>
      <c r="Y12" s="59"/>
      <c r="Z12" s="60"/>
      <c r="AA12" s="60"/>
    </row>
    <row r="13" spans="1:27" ht="28.5" customHeight="1">
      <c r="A13" s="54" t="s">
        <v>262</v>
      </c>
      <c r="B13" s="55" t="s">
        <v>182</v>
      </c>
      <c r="C13" s="18">
        <v>4173.18</v>
      </c>
      <c r="D13" s="56">
        <v>2761.18</v>
      </c>
      <c r="E13" s="18">
        <v>0</v>
      </c>
      <c r="F13" s="11">
        <v>1412</v>
      </c>
      <c r="G13" s="18">
        <v>1412</v>
      </c>
      <c r="H13" s="56">
        <v>0</v>
      </c>
      <c r="I13" s="18">
        <v>0</v>
      </c>
      <c r="J13" s="58">
        <v>0</v>
      </c>
      <c r="K13" s="18">
        <v>0</v>
      </c>
      <c r="L13" s="58">
        <v>0</v>
      </c>
      <c r="M13" s="56">
        <v>0</v>
      </c>
      <c r="N13" s="56">
        <v>0</v>
      </c>
      <c r="O13" s="18">
        <v>0</v>
      </c>
      <c r="P13" s="11">
        <v>0</v>
      </c>
      <c r="Q13" s="11">
        <v>0</v>
      </c>
      <c r="R13" s="11">
        <v>0</v>
      </c>
      <c r="S13" s="11">
        <v>0</v>
      </c>
      <c r="T13" s="18">
        <v>0</v>
      </c>
      <c r="U13" s="60"/>
      <c r="V13" s="59"/>
      <c r="W13" s="59"/>
      <c r="X13" s="59"/>
      <c r="Y13" s="59"/>
      <c r="Z13" s="60"/>
      <c r="AA13" s="60"/>
    </row>
    <row r="14" spans="1:27" ht="28.5" customHeight="1">
      <c r="A14" s="54" t="s">
        <v>263</v>
      </c>
      <c r="B14" s="55" t="s">
        <v>183</v>
      </c>
      <c r="C14" s="18">
        <v>1778.79</v>
      </c>
      <c r="D14" s="56">
        <v>1668.79</v>
      </c>
      <c r="E14" s="18">
        <v>0</v>
      </c>
      <c r="F14" s="11">
        <v>110</v>
      </c>
      <c r="G14" s="18">
        <v>110</v>
      </c>
      <c r="H14" s="56">
        <v>0</v>
      </c>
      <c r="I14" s="18">
        <v>0</v>
      </c>
      <c r="J14" s="58">
        <v>0</v>
      </c>
      <c r="K14" s="18">
        <v>0</v>
      </c>
      <c r="L14" s="58">
        <v>0</v>
      </c>
      <c r="M14" s="56">
        <v>0</v>
      </c>
      <c r="N14" s="56">
        <v>0</v>
      </c>
      <c r="O14" s="18">
        <v>0</v>
      </c>
      <c r="P14" s="11">
        <v>0</v>
      </c>
      <c r="Q14" s="11">
        <v>0</v>
      </c>
      <c r="R14" s="11">
        <v>0</v>
      </c>
      <c r="S14" s="11">
        <v>0</v>
      </c>
      <c r="T14" s="18">
        <v>0</v>
      </c>
      <c r="U14" s="60"/>
      <c r="V14" s="59"/>
      <c r="W14" s="59"/>
      <c r="X14" s="59"/>
      <c r="Y14" s="60"/>
      <c r="Z14" s="60"/>
      <c r="AA14" s="59"/>
    </row>
    <row r="15" spans="1:27" ht="28.5" customHeight="1">
      <c r="A15" s="54" t="s">
        <v>264</v>
      </c>
      <c r="B15" s="55" t="s">
        <v>184</v>
      </c>
      <c r="C15" s="18">
        <v>2616.91</v>
      </c>
      <c r="D15" s="56">
        <v>2556.91</v>
      </c>
      <c r="E15" s="18">
        <v>0</v>
      </c>
      <c r="F15" s="11">
        <v>60</v>
      </c>
      <c r="G15" s="18">
        <v>60</v>
      </c>
      <c r="H15" s="56">
        <v>0</v>
      </c>
      <c r="I15" s="18">
        <v>0</v>
      </c>
      <c r="J15" s="58">
        <v>0</v>
      </c>
      <c r="K15" s="18">
        <v>0</v>
      </c>
      <c r="L15" s="58">
        <v>0</v>
      </c>
      <c r="M15" s="56">
        <v>0</v>
      </c>
      <c r="N15" s="56">
        <v>0</v>
      </c>
      <c r="O15" s="18">
        <v>0</v>
      </c>
      <c r="P15" s="11">
        <v>0</v>
      </c>
      <c r="Q15" s="11">
        <v>0</v>
      </c>
      <c r="R15" s="11">
        <v>0</v>
      </c>
      <c r="S15" s="11">
        <v>0</v>
      </c>
      <c r="T15" s="18">
        <v>0</v>
      </c>
      <c r="U15" s="60"/>
      <c r="V15" s="59"/>
      <c r="W15" s="59"/>
      <c r="X15" s="59"/>
      <c r="Y15" s="60"/>
      <c r="Z15" s="59"/>
      <c r="AA15" s="59"/>
    </row>
    <row r="16" spans="1:27" ht="28.5" customHeight="1">
      <c r="A16" s="54" t="s">
        <v>265</v>
      </c>
      <c r="B16" s="55" t="s">
        <v>185</v>
      </c>
      <c r="C16" s="18">
        <v>1712.27</v>
      </c>
      <c r="D16" s="56">
        <v>1682.27</v>
      </c>
      <c r="E16" s="18">
        <v>0</v>
      </c>
      <c r="F16" s="11">
        <v>30</v>
      </c>
      <c r="G16" s="18">
        <v>30</v>
      </c>
      <c r="H16" s="56">
        <v>0</v>
      </c>
      <c r="I16" s="18">
        <v>0</v>
      </c>
      <c r="J16" s="58">
        <v>0</v>
      </c>
      <c r="K16" s="18">
        <v>0</v>
      </c>
      <c r="L16" s="58">
        <v>0</v>
      </c>
      <c r="M16" s="56">
        <v>0</v>
      </c>
      <c r="N16" s="56">
        <v>0</v>
      </c>
      <c r="O16" s="18">
        <v>0</v>
      </c>
      <c r="P16" s="11">
        <v>0</v>
      </c>
      <c r="Q16" s="11">
        <v>0</v>
      </c>
      <c r="R16" s="11">
        <v>0</v>
      </c>
      <c r="S16" s="11">
        <v>0</v>
      </c>
      <c r="T16" s="18">
        <v>0</v>
      </c>
      <c r="U16" s="60"/>
      <c r="V16" s="59"/>
      <c r="W16" s="59"/>
      <c r="X16" s="60"/>
      <c r="Y16" s="60"/>
      <c r="Z16" s="59"/>
      <c r="AA16" s="59"/>
    </row>
    <row r="17" spans="1:27" ht="28.5" customHeight="1">
      <c r="A17" s="54" t="s">
        <v>266</v>
      </c>
      <c r="B17" s="55" t="s">
        <v>186</v>
      </c>
      <c r="C17" s="18">
        <v>8507.78</v>
      </c>
      <c r="D17" s="56">
        <v>7859.78</v>
      </c>
      <c r="E17" s="18">
        <v>0</v>
      </c>
      <c r="F17" s="11">
        <v>648</v>
      </c>
      <c r="G17" s="18">
        <v>648</v>
      </c>
      <c r="H17" s="56">
        <v>0</v>
      </c>
      <c r="I17" s="18">
        <v>0</v>
      </c>
      <c r="J17" s="58">
        <v>0</v>
      </c>
      <c r="K17" s="18">
        <v>0</v>
      </c>
      <c r="L17" s="58">
        <v>0</v>
      </c>
      <c r="M17" s="56">
        <v>0</v>
      </c>
      <c r="N17" s="56">
        <v>0</v>
      </c>
      <c r="O17" s="18">
        <v>0</v>
      </c>
      <c r="P17" s="11">
        <v>0</v>
      </c>
      <c r="Q17" s="11">
        <v>0</v>
      </c>
      <c r="R17" s="11">
        <v>0</v>
      </c>
      <c r="S17" s="11">
        <v>0</v>
      </c>
      <c r="T17" s="18">
        <v>0</v>
      </c>
      <c r="U17" s="60"/>
      <c r="V17" s="59"/>
      <c r="W17" s="60"/>
      <c r="X17" s="60"/>
      <c r="Y17" s="59"/>
      <c r="Z17" s="59"/>
      <c r="AA17" s="59"/>
    </row>
    <row r="18" spans="1:27" ht="28.5" customHeight="1">
      <c r="A18" s="54" t="s">
        <v>267</v>
      </c>
      <c r="B18" s="55" t="s">
        <v>187</v>
      </c>
      <c r="C18" s="18">
        <v>6193.23</v>
      </c>
      <c r="D18" s="56">
        <v>5514.23</v>
      </c>
      <c r="E18" s="18">
        <v>0</v>
      </c>
      <c r="F18" s="11">
        <v>679</v>
      </c>
      <c r="G18" s="18">
        <v>679</v>
      </c>
      <c r="H18" s="56">
        <v>0</v>
      </c>
      <c r="I18" s="18">
        <v>0</v>
      </c>
      <c r="J18" s="58">
        <v>0</v>
      </c>
      <c r="K18" s="18">
        <v>0</v>
      </c>
      <c r="L18" s="58">
        <v>0</v>
      </c>
      <c r="M18" s="56">
        <v>0</v>
      </c>
      <c r="N18" s="56">
        <v>0</v>
      </c>
      <c r="O18" s="18">
        <v>0</v>
      </c>
      <c r="P18" s="11">
        <v>0</v>
      </c>
      <c r="Q18" s="11">
        <v>0</v>
      </c>
      <c r="R18" s="11">
        <v>0</v>
      </c>
      <c r="S18" s="11">
        <v>0</v>
      </c>
      <c r="T18" s="18">
        <v>0</v>
      </c>
      <c r="U18" s="60"/>
      <c r="V18" s="60"/>
      <c r="W18" s="60"/>
      <c r="X18" s="59"/>
      <c r="Y18" s="59"/>
      <c r="Z18" s="59"/>
      <c r="AA18" s="59"/>
    </row>
    <row r="19" spans="1:27" ht="28.5" customHeight="1">
      <c r="A19" s="54" t="s">
        <v>268</v>
      </c>
      <c r="B19" s="55" t="s">
        <v>188</v>
      </c>
      <c r="C19" s="18">
        <v>4835.22</v>
      </c>
      <c r="D19" s="56">
        <v>4515.22</v>
      </c>
      <c r="E19" s="18">
        <v>0</v>
      </c>
      <c r="F19" s="11">
        <v>270</v>
      </c>
      <c r="G19" s="18">
        <v>270</v>
      </c>
      <c r="H19" s="56">
        <v>0</v>
      </c>
      <c r="I19" s="18">
        <v>0</v>
      </c>
      <c r="J19" s="58">
        <v>0</v>
      </c>
      <c r="K19" s="18">
        <v>0</v>
      </c>
      <c r="L19" s="58">
        <v>0</v>
      </c>
      <c r="M19" s="56">
        <v>0</v>
      </c>
      <c r="N19" s="56">
        <v>0</v>
      </c>
      <c r="O19" s="18">
        <v>0</v>
      </c>
      <c r="P19" s="11">
        <v>0</v>
      </c>
      <c r="Q19" s="11">
        <v>0</v>
      </c>
      <c r="R19" s="11">
        <v>50</v>
      </c>
      <c r="S19" s="11">
        <v>0</v>
      </c>
      <c r="T19" s="18">
        <v>0</v>
      </c>
      <c r="U19" s="60"/>
      <c r="V19" s="59"/>
      <c r="W19" s="60"/>
      <c r="X19" s="59"/>
      <c r="Y19" s="59"/>
      <c r="Z19" s="59"/>
      <c r="AA19" s="59"/>
    </row>
    <row r="20" spans="1:27" ht="28.5" customHeight="1">
      <c r="A20" s="54" t="s">
        <v>269</v>
      </c>
      <c r="B20" s="55" t="s">
        <v>270</v>
      </c>
      <c r="C20" s="18">
        <v>3536.3</v>
      </c>
      <c r="D20" s="56">
        <v>3020.3</v>
      </c>
      <c r="E20" s="18">
        <v>0</v>
      </c>
      <c r="F20" s="11">
        <v>516</v>
      </c>
      <c r="G20" s="18">
        <v>516</v>
      </c>
      <c r="H20" s="56">
        <v>0</v>
      </c>
      <c r="I20" s="18">
        <v>0</v>
      </c>
      <c r="J20" s="58">
        <v>0</v>
      </c>
      <c r="K20" s="18">
        <v>0</v>
      </c>
      <c r="L20" s="58">
        <v>0</v>
      </c>
      <c r="M20" s="56">
        <v>0</v>
      </c>
      <c r="N20" s="56">
        <v>0</v>
      </c>
      <c r="O20" s="18">
        <v>0</v>
      </c>
      <c r="P20" s="11">
        <v>0</v>
      </c>
      <c r="Q20" s="11">
        <v>0</v>
      </c>
      <c r="R20" s="11">
        <v>0</v>
      </c>
      <c r="S20" s="11">
        <v>0</v>
      </c>
      <c r="T20" s="18">
        <v>0</v>
      </c>
      <c r="U20" s="59"/>
      <c r="V20" s="60"/>
      <c r="W20" s="59"/>
      <c r="X20" s="59"/>
      <c r="Y20" s="59"/>
      <c r="Z20" s="59"/>
      <c r="AA20" s="59"/>
    </row>
    <row r="21" spans="1:27" ht="28.5" customHeight="1">
      <c r="A21" s="54" t="s">
        <v>271</v>
      </c>
      <c r="B21" s="55" t="s">
        <v>272</v>
      </c>
      <c r="C21" s="18">
        <v>3510.56</v>
      </c>
      <c r="D21" s="56">
        <v>3270.56</v>
      </c>
      <c r="E21" s="18">
        <v>0</v>
      </c>
      <c r="F21" s="11">
        <v>240</v>
      </c>
      <c r="G21" s="18">
        <v>240</v>
      </c>
      <c r="H21" s="56">
        <v>0</v>
      </c>
      <c r="I21" s="18">
        <v>0</v>
      </c>
      <c r="J21" s="58">
        <v>0</v>
      </c>
      <c r="K21" s="18">
        <v>0</v>
      </c>
      <c r="L21" s="58">
        <v>0</v>
      </c>
      <c r="M21" s="56">
        <v>0</v>
      </c>
      <c r="N21" s="56">
        <v>0</v>
      </c>
      <c r="O21" s="18">
        <v>0</v>
      </c>
      <c r="P21" s="11">
        <v>0</v>
      </c>
      <c r="Q21" s="11">
        <v>0</v>
      </c>
      <c r="R21" s="11">
        <v>0</v>
      </c>
      <c r="S21" s="11">
        <v>0</v>
      </c>
      <c r="T21" s="18">
        <v>0</v>
      </c>
      <c r="U21" s="59"/>
      <c r="V21" s="59"/>
      <c r="W21" s="59"/>
      <c r="X21" s="59"/>
      <c r="Y21" s="59"/>
      <c r="Z21" s="59"/>
      <c r="AA21" s="59"/>
    </row>
    <row r="22" spans="1:27" ht="28.5" customHeight="1">
      <c r="A22" s="54" t="s">
        <v>273</v>
      </c>
      <c r="B22" s="55" t="s">
        <v>189</v>
      </c>
      <c r="C22" s="18">
        <v>2716.45</v>
      </c>
      <c r="D22" s="56">
        <v>2716.45</v>
      </c>
      <c r="E22" s="18">
        <v>0</v>
      </c>
      <c r="F22" s="11">
        <v>0</v>
      </c>
      <c r="G22" s="18">
        <v>0</v>
      </c>
      <c r="H22" s="56">
        <v>0</v>
      </c>
      <c r="I22" s="18">
        <v>0</v>
      </c>
      <c r="J22" s="58">
        <v>0</v>
      </c>
      <c r="K22" s="18">
        <v>0</v>
      </c>
      <c r="L22" s="58">
        <v>0</v>
      </c>
      <c r="M22" s="56">
        <v>0</v>
      </c>
      <c r="N22" s="56">
        <v>0</v>
      </c>
      <c r="O22" s="18">
        <v>0</v>
      </c>
      <c r="P22" s="11">
        <v>0</v>
      </c>
      <c r="Q22" s="11">
        <v>0</v>
      </c>
      <c r="R22" s="11">
        <v>0</v>
      </c>
      <c r="S22" s="11">
        <v>0</v>
      </c>
      <c r="T22" s="18">
        <v>0</v>
      </c>
      <c r="U22" s="59"/>
      <c r="V22" s="59"/>
      <c r="W22" s="59"/>
      <c r="X22" s="59"/>
      <c r="Y22" s="59"/>
      <c r="Z22" s="59"/>
      <c r="AA22" s="59"/>
    </row>
    <row r="23" spans="1:27" ht="28.5" customHeight="1">
      <c r="A23" s="54" t="s">
        <v>274</v>
      </c>
      <c r="B23" s="55" t="s">
        <v>275</v>
      </c>
      <c r="C23" s="18">
        <v>1985.57</v>
      </c>
      <c r="D23" s="56">
        <v>1985.57</v>
      </c>
      <c r="E23" s="18">
        <v>0</v>
      </c>
      <c r="F23" s="11">
        <v>0</v>
      </c>
      <c r="G23" s="18">
        <v>0</v>
      </c>
      <c r="H23" s="56">
        <v>0</v>
      </c>
      <c r="I23" s="18">
        <v>0</v>
      </c>
      <c r="J23" s="58">
        <v>0</v>
      </c>
      <c r="K23" s="18">
        <v>0</v>
      </c>
      <c r="L23" s="58">
        <v>0</v>
      </c>
      <c r="M23" s="56">
        <v>0</v>
      </c>
      <c r="N23" s="56">
        <v>0</v>
      </c>
      <c r="O23" s="18">
        <v>0</v>
      </c>
      <c r="P23" s="11">
        <v>0</v>
      </c>
      <c r="Q23" s="11">
        <v>0</v>
      </c>
      <c r="R23" s="11">
        <v>0</v>
      </c>
      <c r="S23" s="11">
        <v>0</v>
      </c>
      <c r="T23" s="18">
        <v>0</v>
      </c>
      <c r="U23" s="59"/>
      <c r="V23" s="59"/>
      <c r="W23" s="59"/>
      <c r="X23" s="59"/>
      <c r="Y23" s="59"/>
      <c r="Z23" s="59"/>
      <c r="AA23" s="59"/>
    </row>
    <row r="24" spans="1:27" ht="28.5" customHeight="1">
      <c r="A24" s="54" t="s">
        <v>276</v>
      </c>
      <c r="B24" s="55" t="s">
        <v>190</v>
      </c>
      <c r="C24" s="18">
        <v>1738.52</v>
      </c>
      <c r="D24" s="56">
        <v>1729.52</v>
      </c>
      <c r="E24" s="18">
        <v>0</v>
      </c>
      <c r="F24" s="11">
        <v>9</v>
      </c>
      <c r="G24" s="18">
        <v>9</v>
      </c>
      <c r="H24" s="56">
        <v>0</v>
      </c>
      <c r="I24" s="18">
        <v>0</v>
      </c>
      <c r="J24" s="58">
        <v>0</v>
      </c>
      <c r="K24" s="18">
        <v>0</v>
      </c>
      <c r="L24" s="58">
        <v>0</v>
      </c>
      <c r="M24" s="56">
        <v>0</v>
      </c>
      <c r="N24" s="56">
        <v>0</v>
      </c>
      <c r="O24" s="18">
        <v>0</v>
      </c>
      <c r="P24" s="11">
        <v>0</v>
      </c>
      <c r="Q24" s="11">
        <v>0</v>
      </c>
      <c r="R24" s="11">
        <v>0</v>
      </c>
      <c r="S24" s="11">
        <v>0</v>
      </c>
      <c r="T24" s="18">
        <v>0</v>
      </c>
      <c r="U24" s="59"/>
      <c r="V24" s="59"/>
      <c r="W24" s="59"/>
      <c r="X24" s="59"/>
      <c r="Y24" s="59"/>
      <c r="Z24" s="59"/>
      <c r="AA24" s="59"/>
    </row>
    <row r="25" spans="1:27" ht="28.5" customHeight="1">
      <c r="A25" s="54" t="s">
        <v>277</v>
      </c>
      <c r="B25" s="55" t="s">
        <v>191</v>
      </c>
      <c r="C25" s="18">
        <v>2024.19</v>
      </c>
      <c r="D25" s="56">
        <v>1893.39</v>
      </c>
      <c r="E25" s="18">
        <v>0</v>
      </c>
      <c r="F25" s="11">
        <v>0</v>
      </c>
      <c r="G25" s="18">
        <v>0</v>
      </c>
      <c r="H25" s="56">
        <v>0</v>
      </c>
      <c r="I25" s="18">
        <v>0</v>
      </c>
      <c r="J25" s="58">
        <v>0</v>
      </c>
      <c r="K25" s="18">
        <v>0</v>
      </c>
      <c r="L25" s="58">
        <v>0</v>
      </c>
      <c r="M25" s="56">
        <v>0</v>
      </c>
      <c r="N25" s="56">
        <v>0</v>
      </c>
      <c r="O25" s="18">
        <v>0</v>
      </c>
      <c r="P25" s="11">
        <v>112.8</v>
      </c>
      <c r="Q25" s="11">
        <v>0</v>
      </c>
      <c r="R25" s="11">
        <v>18</v>
      </c>
      <c r="S25" s="11">
        <v>0</v>
      </c>
      <c r="T25" s="18">
        <v>0</v>
      </c>
      <c r="U25" s="59"/>
      <c r="V25" s="59"/>
      <c r="W25" s="59"/>
      <c r="X25" s="59"/>
      <c r="Y25" s="59"/>
      <c r="Z25" s="59"/>
      <c r="AA25" s="59"/>
    </row>
    <row r="26" spans="1:27" ht="28.5" customHeight="1">
      <c r="A26" s="54" t="s">
        <v>278</v>
      </c>
      <c r="B26" s="55" t="s">
        <v>192</v>
      </c>
      <c r="C26" s="18">
        <v>1796.01</v>
      </c>
      <c r="D26" s="56">
        <v>1796.01</v>
      </c>
      <c r="E26" s="18">
        <v>0</v>
      </c>
      <c r="F26" s="11">
        <v>0</v>
      </c>
      <c r="G26" s="18">
        <v>0</v>
      </c>
      <c r="H26" s="56">
        <v>0</v>
      </c>
      <c r="I26" s="18">
        <v>0</v>
      </c>
      <c r="J26" s="58">
        <v>0</v>
      </c>
      <c r="K26" s="18">
        <v>0</v>
      </c>
      <c r="L26" s="58">
        <v>0</v>
      </c>
      <c r="M26" s="56">
        <v>0</v>
      </c>
      <c r="N26" s="56">
        <v>0</v>
      </c>
      <c r="O26" s="18">
        <v>0</v>
      </c>
      <c r="P26" s="11">
        <v>0</v>
      </c>
      <c r="Q26" s="11">
        <v>0</v>
      </c>
      <c r="R26" s="11">
        <v>0</v>
      </c>
      <c r="S26" s="11">
        <v>0</v>
      </c>
      <c r="T26" s="18">
        <v>0</v>
      </c>
      <c r="U26" s="59"/>
      <c r="V26" s="59"/>
      <c r="W26" s="59"/>
      <c r="X26" s="59"/>
      <c r="Y26" s="59"/>
      <c r="Z26" s="59"/>
      <c r="AA26" s="59"/>
    </row>
    <row r="27" spans="1:20" ht="28.5" customHeight="1">
      <c r="A27" s="54" t="s">
        <v>279</v>
      </c>
      <c r="B27" s="55" t="s">
        <v>193</v>
      </c>
      <c r="C27" s="18">
        <v>1523.24</v>
      </c>
      <c r="D27" s="56">
        <v>1523.24</v>
      </c>
      <c r="E27" s="18">
        <v>0</v>
      </c>
      <c r="F27" s="11">
        <v>0</v>
      </c>
      <c r="G27" s="18">
        <v>0</v>
      </c>
      <c r="H27" s="56">
        <v>0</v>
      </c>
      <c r="I27" s="18">
        <v>0</v>
      </c>
      <c r="J27" s="58">
        <v>0</v>
      </c>
      <c r="K27" s="18">
        <v>0</v>
      </c>
      <c r="L27" s="58">
        <v>0</v>
      </c>
      <c r="M27" s="56">
        <v>0</v>
      </c>
      <c r="N27" s="56">
        <v>0</v>
      </c>
      <c r="O27" s="18">
        <v>0</v>
      </c>
      <c r="P27" s="11">
        <v>0</v>
      </c>
      <c r="Q27" s="11">
        <v>0</v>
      </c>
      <c r="R27" s="11">
        <v>0</v>
      </c>
      <c r="S27" s="11">
        <v>0</v>
      </c>
      <c r="T27" s="18">
        <v>0</v>
      </c>
    </row>
    <row r="28" spans="1:20" ht="28.5" customHeight="1">
      <c r="A28" s="54" t="s">
        <v>280</v>
      </c>
      <c r="B28" s="55" t="s">
        <v>194</v>
      </c>
      <c r="C28" s="18">
        <v>1325.97</v>
      </c>
      <c r="D28" s="56">
        <v>1325.97</v>
      </c>
      <c r="E28" s="18">
        <v>0</v>
      </c>
      <c r="F28" s="11">
        <v>0</v>
      </c>
      <c r="G28" s="18">
        <v>0</v>
      </c>
      <c r="H28" s="56">
        <v>0</v>
      </c>
      <c r="I28" s="18">
        <v>0</v>
      </c>
      <c r="J28" s="58">
        <v>0</v>
      </c>
      <c r="K28" s="18">
        <v>0</v>
      </c>
      <c r="L28" s="58">
        <v>0</v>
      </c>
      <c r="M28" s="56">
        <v>0</v>
      </c>
      <c r="N28" s="56">
        <v>0</v>
      </c>
      <c r="O28" s="18">
        <v>0</v>
      </c>
      <c r="P28" s="11">
        <v>0</v>
      </c>
      <c r="Q28" s="11">
        <v>0</v>
      </c>
      <c r="R28" s="11">
        <v>0</v>
      </c>
      <c r="S28" s="11">
        <v>0</v>
      </c>
      <c r="T28" s="18">
        <v>0</v>
      </c>
    </row>
    <row r="29" spans="1:20" ht="28.5" customHeight="1">
      <c r="A29" s="54" t="s">
        <v>281</v>
      </c>
      <c r="B29" s="55" t="s">
        <v>195</v>
      </c>
      <c r="C29" s="18">
        <v>1677.36</v>
      </c>
      <c r="D29" s="56">
        <v>1666.66</v>
      </c>
      <c r="E29" s="18">
        <v>0</v>
      </c>
      <c r="F29" s="11">
        <v>0</v>
      </c>
      <c r="G29" s="18">
        <v>0</v>
      </c>
      <c r="H29" s="56">
        <v>0</v>
      </c>
      <c r="I29" s="18">
        <v>0</v>
      </c>
      <c r="J29" s="58">
        <v>0</v>
      </c>
      <c r="K29" s="18">
        <v>0</v>
      </c>
      <c r="L29" s="58">
        <v>0</v>
      </c>
      <c r="M29" s="56">
        <v>0</v>
      </c>
      <c r="N29" s="56">
        <v>0</v>
      </c>
      <c r="O29" s="18">
        <v>0</v>
      </c>
      <c r="P29" s="11">
        <v>10.7</v>
      </c>
      <c r="Q29" s="11">
        <v>0</v>
      </c>
      <c r="R29" s="11">
        <v>0</v>
      </c>
      <c r="S29" s="11">
        <v>0</v>
      </c>
      <c r="T29" s="18">
        <v>0</v>
      </c>
    </row>
    <row r="30" spans="1:20" ht="28.5" customHeight="1">
      <c r="A30" s="54" t="s">
        <v>282</v>
      </c>
      <c r="B30" s="55" t="s">
        <v>196</v>
      </c>
      <c r="C30" s="18">
        <v>1389.5</v>
      </c>
      <c r="D30" s="56">
        <v>1389.5</v>
      </c>
      <c r="E30" s="18">
        <v>0</v>
      </c>
      <c r="F30" s="11">
        <v>0</v>
      </c>
      <c r="G30" s="18">
        <v>0</v>
      </c>
      <c r="H30" s="56">
        <v>0</v>
      </c>
      <c r="I30" s="18">
        <v>0</v>
      </c>
      <c r="J30" s="58">
        <v>0</v>
      </c>
      <c r="K30" s="18">
        <v>0</v>
      </c>
      <c r="L30" s="58">
        <v>0</v>
      </c>
      <c r="M30" s="56">
        <v>0</v>
      </c>
      <c r="N30" s="56">
        <v>0</v>
      </c>
      <c r="O30" s="18">
        <v>0</v>
      </c>
      <c r="P30" s="11">
        <v>0</v>
      </c>
      <c r="Q30" s="11">
        <v>0</v>
      </c>
      <c r="R30" s="11">
        <v>0</v>
      </c>
      <c r="S30" s="11">
        <v>0</v>
      </c>
      <c r="T30" s="18">
        <v>0</v>
      </c>
    </row>
    <row r="31" spans="1:20" ht="28.5" customHeight="1">
      <c r="A31" s="54" t="s">
        <v>283</v>
      </c>
      <c r="B31" s="55" t="s">
        <v>284</v>
      </c>
      <c r="C31" s="18">
        <v>3182.79</v>
      </c>
      <c r="D31" s="56">
        <v>3182.79</v>
      </c>
      <c r="E31" s="18">
        <v>0</v>
      </c>
      <c r="F31" s="11">
        <v>0</v>
      </c>
      <c r="G31" s="18">
        <v>0</v>
      </c>
      <c r="H31" s="56">
        <v>0</v>
      </c>
      <c r="I31" s="18">
        <v>0</v>
      </c>
      <c r="J31" s="58">
        <v>0</v>
      </c>
      <c r="K31" s="18">
        <v>0</v>
      </c>
      <c r="L31" s="58">
        <v>0</v>
      </c>
      <c r="M31" s="56">
        <v>0</v>
      </c>
      <c r="N31" s="56">
        <v>0</v>
      </c>
      <c r="O31" s="18">
        <v>0</v>
      </c>
      <c r="P31" s="11">
        <v>0</v>
      </c>
      <c r="Q31" s="11">
        <v>0</v>
      </c>
      <c r="R31" s="11">
        <v>0</v>
      </c>
      <c r="S31" s="11">
        <v>0</v>
      </c>
      <c r="T31" s="18">
        <v>0</v>
      </c>
    </row>
    <row r="32" spans="1:20" ht="28.5" customHeight="1">
      <c r="A32" s="54" t="s">
        <v>285</v>
      </c>
      <c r="B32" s="55" t="s">
        <v>197</v>
      </c>
      <c r="C32" s="18">
        <v>3130.57</v>
      </c>
      <c r="D32" s="56">
        <v>3130.57</v>
      </c>
      <c r="E32" s="18">
        <v>0</v>
      </c>
      <c r="F32" s="11">
        <v>0</v>
      </c>
      <c r="G32" s="18">
        <v>0</v>
      </c>
      <c r="H32" s="56">
        <v>0</v>
      </c>
      <c r="I32" s="18">
        <v>0</v>
      </c>
      <c r="J32" s="58">
        <v>0</v>
      </c>
      <c r="K32" s="18">
        <v>0</v>
      </c>
      <c r="L32" s="58">
        <v>0</v>
      </c>
      <c r="M32" s="56">
        <v>0</v>
      </c>
      <c r="N32" s="56">
        <v>0</v>
      </c>
      <c r="O32" s="18">
        <v>0</v>
      </c>
      <c r="P32" s="11">
        <v>0</v>
      </c>
      <c r="Q32" s="11">
        <v>0</v>
      </c>
      <c r="R32" s="11">
        <v>0</v>
      </c>
      <c r="S32" s="11">
        <v>0</v>
      </c>
      <c r="T32" s="18">
        <v>0</v>
      </c>
    </row>
    <row r="33" spans="1:20" ht="28.5" customHeight="1">
      <c r="A33" s="54" t="s">
        <v>286</v>
      </c>
      <c r="B33" s="55" t="s">
        <v>287</v>
      </c>
      <c r="C33" s="18">
        <v>352.87</v>
      </c>
      <c r="D33" s="56">
        <v>352.87</v>
      </c>
      <c r="E33" s="18">
        <v>0</v>
      </c>
      <c r="F33" s="11">
        <v>0</v>
      </c>
      <c r="G33" s="18">
        <v>0</v>
      </c>
      <c r="H33" s="56">
        <v>0</v>
      </c>
      <c r="I33" s="18">
        <v>0</v>
      </c>
      <c r="J33" s="58">
        <v>0</v>
      </c>
      <c r="K33" s="18">
        <v>0</v>
      </c>
      <c r="L33" s="58">
        <v>0</v>
      </c>
      <c r="M33" s="56">
        <v>0</v>
      </c>
      <c r="N33" s="56">
        <v>0</v>
      </c>
      <c r="O33" s="18">
        <v>0</v>
      </c>
      <c r="P33" s="11">
        <v>0</v>
      </c>
      <c r="Q33" s="11">
        <v>0</v>
      </c>
      <c r="R33" s="11">
        <v>0</v>
      </c>
      <c r="S33" s="11">
        <v>0</v>
      </c>
      <c r="T33" s="18">
        <v>0</v>
      </c>
    </row>
    <row r="34" spans="1:20" ht="28.5" customHeight="1">
      <c r="A34" s="54" t="s">
        <v>288</v>
      </c>
      <c r="B34" s="55" t="s">
        <v>198</v>
      </c>
      <c r="C34" s="18">
        <v>671.87</v>
      </c>
      <c r="D34" s="56">
        <v>411.87</v>
      </c>
      <c r="E34" s="18">
        <v>0</v>
      </c>
      <c r="F34" s="11">
        <v>260</v>
      </c>
      <c r="G34" s="18">
        <v>260</v>
      </c>
      <c r="H34" s="56">
        <v>0</v>
      </c>
      <c r="I34" s="18">
        <v>0</v>
      </c>
      <c r="J34" s="58">
        <v>0</v>
      </c>
      <c r="K34" s="18">
        <v>0</v>
      </c>
      <c r="L34" s="58">
        <v>0</v>
      </c>
      <c r="M34" s="56">
        <v>0</v>
      </c>
      <c r="N34" s="56">
        <v>0</v>
      </c>
      <c r="O34" s="18">
        <v>0</v>
      </c>
      <c r="P34" s="11">
        <v>0</v>
      </c>
      <c r="Q34" s="11">
        <v>0</v>
      </c>
      <c r="R34" s="11">
        <v>0</v>
      </c>
      <c r="S34" s="11">
        <v>0</v>
      </c>
      <c r="T34" s="18">
        <v>0</v>
      </c>
    </row>
    <row r="35" spans="1:20" ht="28.5" customHeight="1">
      <c r="A35" s="54" t="s">
        <v>289</v>
      </c>
      <c r="B35" s="55" t="s">
        <v>199</v>
      </c>
      <c r="C35" s="18">
        <v>538.8</v>
      </c>
      <c r="D35" s="56">
        <v>430.8</v>
      </c>
      <c r="E35" s="18">
        <v>0</v>
      </c>
      <c r="F35" s="11">
        <v>108</v>
      </c>
      <c r="G35" s="18">
        <v>108</v>
      </c>
      <c r="H35" s="56">
        <v>0</v>
      </c>
      <c r="I35" s="18">
        <v>0</v>
      </c>
      <c r="J35" s="58">
        <v>0</v>
      </c>
      <c r="K35" s="18">
        <v>0</v>
      </c>
      <c r="L35" s="58">
        <v>0</v>
      </c>
      <c r="M35" s="56">
        <v>0</v>
      </c>
      <c r="N35" s="56">
        <v>0</v>
      </c>
      <c r="O35" s="18">
        <v>0</v>
      </c>
      <c r="P35" s="11">
        <v>0</v>
      </c>
      <c r="Q35" s="11">
        <v>0</v>
      </c>
      <c r="R35" s="11">
        <v>0</v>
      </c>
      <c r="S35" s="11">
        <v>0</v>
      </c>
      <c r="T35" s="18">
        <v>0</v>
      </c>
    </row>
    <row r="36" spans="1:20" ht="28.5" customHeight="1">
      <c r="A36" s="54" t="s">
        <v>290</v>
      </c>
      <c r="B36" s="55" t="s">
        <v>291</v>
      </c>
      <c r="C36" s="18">
        <v>511.73</v>
      </c>
      <c r="D36" s="56">
        <v>394.73</v>
      </c>
      <c r="E36" s="18">
        <v>0</v>
      </c>
      <c r="F36" s="11">
        <v>117</v>
      </c>
      <c r="G36" s="18">
        <v>117</v>
      </c>
      <c r="H36" s="56">
        <v>0</v>
      </c>
      <c r="I36" s="18">
        <v>0</v>
      </c>
      <c r="J36" s="58">
        <v>0</v>
      </c>
      <c r="K36" s="18">
        <v>0</v>
      </c>
      <c r="L36" s="58">
        <v>0</v>
      </c>
      <c r="M36" s="56">
        <v>0</v>
      </c>
      <c r="N36" s="56">
        <v>0</v>
      </c>
      <c r="O36" s="18">
        <v>0</v>
      </c>
      <c r="P36" s="11">
        <v>0</v>
      </c>
      <c r="Q36" s="11">
        <v>0</v>
      </c>
      <c r="R36" s="11">
        <v>0</v>
      </c>
      <c r="S36" s="11">
        <v>0</v>
      </c>
      <c r="T36" s="18">
        <v>0</v>
      </c>
    </row>
    <row r="37" spans="1:20" ht="28.5" customHeight="1">
      <c r="A37" s="54" t="s">
        <v>292</v>
      </c>
      <c r="B37" s="55" t="s">
        <v>200</v>
      </c>
      <c r="C37" s="18">
        <v>173.79</v>
      </c>
      <c r="D37" s="56">
        <v>173.79</v>
      </c>
      <c r="E37" s="18">
        <v>0</v>
      </c>
      <c r="F37" s="11">
        <v>0</v>
      </c>
      <c r="G37" s="18">
        <v>0</v>
      </c>
      <c r="H37" s="56">
        <v>0</v>
      </c>
      <c r="I37" s="18">
        <v>0</v>
      </c>
      <c r="J37" s="58">
        <v>0</v>
      </c>
      <c r="K37" s="18">
        <v>0</v>
      </c>
      <c r="L37" s="58">
        <v>0</v>
      </c>
      <c r="M37" s="56">
        <v>0</v>
      </c>
      <c r="N37" s="56">
        <v>0</v>
      </c>
      <c r="O37" s="18">
        <v>0</v>
      </c>
      <c r="P37" s="11">
        <v>0</v>
      </c>
      <c r="Q37" s="11">
        <v>0</v>
      </c>
      <c r="R37" s="11">
        <v>0</v>
      </c>
      <c r="S37" s="11">
        <v>0</v>
      </c>
      <c r="T37" s="18">
        <v>0</v>
      </c>
    </row>
    <row r="38" spans="1:20" ht="28.5" customHeight="1">
      <c r="A38" s="54" t="s">
        <v>293</v>
      </c>
      <c r="B38" s="55" t="s">
        <v>201</v>
      </c>
      <c r="C38" s="18">
        <v>1157.14</v>
      </c>
      <c r="D38" s="56">
        <v>1157.14</v>
      </c>
      <c r="E38" s="18">
        <v>0</v>
      </c>
      <c r="F38" s="11">
        <v>0</v>
      </c>
      <c r="G38" s="18">
        <v>0</v>
      </c>
      <c r="H38" s="56">
        <v>0</v>
      </c>
      <c r="I38" s="18">
        <v>0</v>
      </c>
      <c r="J38" s="58">
        <v>0</v>
      </c>
      <c r="K38" s="18">
        <v>0</v>
      </c>
      <c r="L38" s="58">
        <v>0</v>
      </c>
      <c r="M38" s="56">
        <v>0</v>
      </c>
      <c r="N38" s="56">
        <v>0</v>
      </c>
      <c r="O38" s="18">
        <v>0</v>
      </c>
      <c r="P38" s="11">
        <v>0</v>
      </c>
      <c r="Q38" s="11">
        <v>0</v>
      </c>
      <c r="R38" s="11">
        <v>0</v>
      </c>
      <c r="S38" s="11">
        <v>0</v>
      </c>
      <c r="T38" s="18">
        <v>0</v>
      </c>
    </row>
    <row r="39" spans="1:20" ht="28.5" customHeight="1">
      <c r="A39" s="54" t="s">
        <v>294</v>
      </c>
      <c r="B39" s="55" t="s">
        <v>202</v>
      </c>
      <c r="C39" s="18">
        <v>1282.29</v>
      </c>
      <c r="D39" s="56">
        <v>1191.29</v>
      </c>
      <c r="E39" s="18">
        <v>0</v>
      </c>
      <c r="F39" s="11">
        <v>0</v>
      </c>
      <c r="G39" s="18">
        <v>0</v>
      </c>
      <c r="H39" s="56">
        <v>0</v>
      </c>
      <c r="I39" s="18">
        <v>0</v>
      </c>
      <c r="J39" s="58">
        <v>40</v>
      </c>
      <c r="K39" s="18">
        <v>0</v>
      </c>
      <c r="L39" s="58">
        <v>0</v>
      </c>
      <c r="M39" s="56">
        <v>0</v>
      </c>
      <c r="N39" s="56">
        <v>0</v>
      </c>
      <c r="O39" s="18">
        <v>0</v>
      </c>
      <c r="P39" s="11">
        <v>0</v>
      </c>
      <c r="Q39" s="11">
        <v>0</v>
      </c>
      <c r="R39" s="11">
        <v>51</v>
      </c>
      <c r="S39" s="11">
        <v>0</v>
      </c>
      <c r="T39" s="18">
        <v>0</v>
      </c>
    </row>
    <row r="40" spans="1:20" ht="28.5" customHeight="1">
      <c r="A40" s="54" t="s">
        <v>295</v>
      </c>
      <c r="B40" s="55" t="s">
        <v>203</v>
      </c>
      <c r="C40" s="18">
        <v>1456.87</v>
      </c>
      <c r="D40" s="56">
        <v>1414.87</v>
      </c>
      <c r="E40" s="18">
        <v>0</v>
      </c>
      <c r="F40" s="11">
        <v>42</v>
      </c>
      <c r="G40" s="18">
        <v>42</v>
      </c>
      <c r="H40" s="56">
        <v>0</v>
      </c>
      <c r="I40" s="18">
        <v>0</v>
      </c>
      <c r="J40" s="58">
        <v>0</v>
      </c>
      <c r="K40" s="18">
        <v>0</v>
      </c>
      <c r="L40" s="58">
        <v>0</v>
      </c>
      <c r="M40" s="56">
        <v>0</v>
      </c>
      <c r="N40" s="56">
        <v>0</v>
      </c>
      <c r="O40" s="18">
        <v>0</v>
      </c>
      <c r="P40" s="11">
        <v>0</v>
      </c>
      <c r="Q40" s="11">
        <v>0</v>
      </c>
      <c r="R40" s="11">
        <v>0</v>
      </c>
      <c r="S40" s="11">
        <v>0</v>
      </c>
      <c r="T40" s="18">
        <v>0</v>
      </c>
    </row>
    <row r="41" spans="1:20" ht="28.5" customHeight="1">
      <c r="A41" s="54" t="s">
        <v>296</v>
      </c>
      <c r="B41" s="55" t="s">
        <v>204</v>
      </c>
      <c r="C41" s="18">
        <v>181.55</v>
      </c>
      <c r="D41" s="56">
        <v>163.55</v>
      </c>
      <c r="E41" s="18">
        <v>0</v>
      </c>
      <c r="F41" s="11">
        <v>18</v>
      </c>
      <c r="G41" s="18">
        <v>18</v>
      </c>
      <c r="H41" s="56">
        <v>0</v>
      </c>
      <c r="I41" s="18">
        <v>0</v>
      </c>
      <c r="J41" s="58">
        <v>0</v>
      </c>
      <c r="K41" s="18">
        <v>0</v>
      </c>
      <c r="L41" s="58">
        <v>0</v>
      </c>
      <c r="M41" s="56">
        <v>0</v>
      </c>
      <c r="N41" s="56">
        <v>0</v>
      </c>
      <c r="O41" s="18">
        <v>0</v>
      </c>
      <c r="P41" s="11">
        <v>0</v>
      </c>
      <c r="Q41" s="11">
        <v>0</v>
      </c>
      <c r="R41" s="11">
        <v>0</v>
      </c>
      <c r="S41" s="11">
        <v>0</v>
      </c>
      <c r="T41" s="18">
        <v>0</v>
      </c>
    </row>
    <row r="42" spans="1:20" ht="28.5" customHeight="1">
      <c r="A42" s="54" t="s">
        <v>297</v>
      </c>
      <c r="B42" s="55" t="s">
        <v>205</v>
      </c>
      <c r="C42" s="18">
        <v>873.05</v>
      </c>
      <c r="D42" s="56">
        <v>545.05</v>
      </c>
      <c r="E42" s="18">
        <v>0</v>
      </c>
      <c r="F42" s="11">
        <v>328</v>
      </c>
      <c r="G42" s="18">
        <v>328</v>
      </c>
      <c r="H42" s="56">
        <v>0</v>
      </c>
      <c r="I42" s="18">
        <v>0</v>
      </c>
      <c r="J42" s="58">
        <v>0</v>
      </c>
      <c r="K42" s="18">
        <v>0</v>
      </c>
      <c r="L42" s="58">
        <v>0</v>
      </c>
      <c r="M42" s="56">
        <v>0</v>
      </c>
      <c r="N42" s="56">
        <v>0</v>
      </c>
      <c r="O42" s="18">
        <v>0</v>
      </c>
      <c r="P42" s="11">
        <v>0</v>
      </c>
      <c r="Q42" s="11">
        <v>0</v>
      </c>
      <c r="R42" s="11">
        <v>0</v>
      </c>
      <c r="S42" s="11">
        <v>0</v>
      </c>
      <c r="T42" s="18">
        <v>0</v>
      </c>
    </row>
    <row r="43" spans="1:20" ht="28.5" customHeight="1">
      <c r="A43" s="54" t="s">
        <v>298</v>
      </c>
      <c r="B43" s="55" t="s">
        <v>206</v>
      </c>
      <c r="C43" s="18">
        <v>3102.43</v>
      </c>
      <c r="D43" s="56">
        <v>3066.43</v>
      </c>
      <c r="E43" s="18">
        <v>0</v>
      </c>
      <c r="F43" s="11">
        <v>36</v>
      </c>
      <c r="G43" s="18">
        <v>36</v>
      </c>
      <c r="H43" s="56">
        <v>0</v>
      </c>
      <c r="I43" s="18">
        <v>0</v>
      </c>
      <c r="J43" s="58">
        <v>0</v>
      </c>
      <c r="K43" s="18">
        <v>0</v>
      </c>
      <c r="L43" s="58">
        <v>0</v>
      </c>
      <c r="M43" s="56">
        <v>0</v>
      </c>
      <c r="N43" s="56">
        <v>0</v>
      </c>
      <c r="O43" s="18">
        <v>0</v>
      </c>
      <c r="P43" s="11">
        <v>0</v>
      </c>
      <c r="Q43" s="11">
        <v>0</v>
      </c>
      <c r="R43" s="11">
        <v>0</v>
      </c>
      <c r="S43" s="11">
        <v>0</v>
      </c>
      <c r="T43" s="18">
        <v>0</v>
      </c>
    </row>
    <row r="44" spans="1:20" ht="28.5" customHeight="1">
      <c r="A44" s="54" t="s">
        <v>299</v>
      </c>
      <c r="B44" s="55" t="s">
        <v>300</v>
      </c>
      <c r="C44" s="18">
        <v>3838.01</v>
      </c>
      <c r="D44" s="56">
        <v>3486.01</v>
      </c>
      <c r="E44" s="18">
        <v>0</v>
      </c>
      <c r="F44" s="11">
        <v>352</v>
      </c>
      <c r="G44" s="18">
        <v>352</v>
      </c>
      <c r="H44" s="56">
        <v>0</v>
      </c>
      <c r="I44" s="18">
        <v>0</v>
      </c>
      <c r="J44" s="58">
        <v>0</v>
      </c>
      <c r="K44" s="18">
        <v>0</v>
      </c>
      <c r="L44" s="58">
        <v>0</v>
      </c>
      <c r="M44" s="56">
        <v>0</v>
      </c>
      <c r="N44" s="56">
        <v>0</v>
      </c>
      <c r="O44" s="18">
        <v>0</v>
      </c>
      <c r="P44" s="11">
        <v>0</v>
      </c>
      <c r="Q44" s="11">
        <v>0</v>
      </c>
      <c r="R44" s="11">
        <v>0</v>
      </c>
      <c r="S44" s="11">
        <v>0</v>
      </c>
      <c r="T44" s="18">
        <v>0</v>
      </c>
    </row>
    <row r="45" spans="1:20" ht="28.5" customHeight="1">
      <c r="A45" s="54" t="s">
        <v>301</v>
      </c>
      <c r="B45" s="55" t="s">
        <v>207</v>
      </c>
      <c r="C45" s="18">
        <v>2359.16</v>
      </c>
      <c r="D45" s="56">
        <v>2214.16</v>
      </c>
      <c r="E45" s="18">
        <v>0</v>
      </c>
      <c r="F45" s="11">
        <v>145</v>
      </c>
      <c r="G45" s="18">
        <v>145</v>
      </c>
      <c r="H45" s="56">
        <v>0</v>
      </c>
      <c r="I45" s="18">
        <v>0</v>
      </c>
      <c r="J45" s="58">
        <v>0</v>
      </c>
      <c r="K45" s="18">
        <v>0</v>
      </c>
      <c r="L45" s="58">
        <v>0</v>
      </c>
      <c r="M45" s="56">
        <v>0</v>
      </c>
      <c r="N45" s="56">
        <v>0</v>
      </c>
      <c r="O45" s="18">
        <v>0</v>
      </c>
      <c r="P45" s="11">
        <v>0</v>
      </c>
      <c r="Q45" s="11">
        <v>0</v>
      </c>
      <c r="R45" s="11">
        <v>0</v>
      </c>
      <c r="S45" s="11">
        <v>0</v>
      </c>
      <c r="T45" s="18">
        <v>0</v>
      </c>
    </row>
    <row r="46" spans="1:20" ht="28.5" customHeight="1">
      <c r="A46" s="54" t="s">
        <v>302</v>
      </c>
      <c r="B46" s="55" t="s">
        <v>303</v>
      </c>
      <c r="C46" s="18">
        <v>17.67</v>
      </c>
      <c r="D46" s="56">
        <v>17.67</v>
      </c>
      <c r="E46" s="18">
        <v>0</v>
      </c>
      <c r="F46" s="11">
        <v>0</v>
      </c>
      <c r="G46" s="18">
        <v>0</v>
      </c>
      <c r="H46" s="56">
        <v>0</v>
      </c>
      <c r="I46" s="18">
        <v>0</v>
      </c>
      <c r="J46" s="58">
        <v>0</v>
      </c>
      <c r="K46" s="18">
        <v>0</v>
      </c>
      <c r="L46" s="58">
        <v>0</v>
      </c>
      <c r="M46" s="56">
        <v>0</v>
      </c>
      <c r="N46" s="56">
        <v>0</v>
      </c>
      <c r="O46" s="18">
        <v>0</v>
      </c>
      <c r="P46" s="11">
        <v>0</v>
      </c>
      <c r="Q46" s="11">
        <v>0</v>
      </c>
      <c r="R46" s="11">
        <v>0</v>
      </c>
      <c r="S46" s="11">
        <v>0</v>
      </c>
      <c r="T46" s="18">
        <v>0</v>
      </c>
    </row>
    <row r="47" spans="1:20" ht="28.5" customHeight="1">
      <c r="A47" s="54" t="s">
        <v>304</v>
      </c>
      <c r="B47" s="55" t="s">
        <v>208</v>
      </c>
      <c r="C47" s="18">
        <v>4830.87</v>
      </c>
      <c r="D47" s="56">
        <v>4245.87</v>
      </c>
      <c r="E47" s="18">
        <v>0</v>
      </c>
      <c r="F47" s="11">
        <v>585</v>
      </c>
      <c r="G47" s="18">
        <v>585</v>
      </c>
      <c r="H47" s="56">
        <v>0</v>
      </c>
      <c r="I47" s="18">
        <v>0</v>
      </c>
      <c r="J47" s="58">
        <v>0</v>
      </c>
      <c r="K47" s="18">
        <v>0</v>
      </c>
      <c r="L47" s="58">
        <v>0</v>
      </c>
      <c r="M47" s="56">
        <v>0</v>
      </c>
      <c r="N47" s="56">
        <v>0</v>
      </c>
      <c r="O47" s="18">
        <v>0</v>
      </c>
      <c r="P47" s="11">
        <v>0</v>
      </c>
      <c r="Q47" s="11">
        <v>0</v>
      </c>
      <c r="R47" s="11">
        <v>0</v>
      </c>
      <c r="S47" s="11">
        <v>0</v>
      </c>
      <c r="T47" s="18">
        <v>0</v>
      </c>
    </row>
    <row r="48" spans="1:20" ht="28.5" customHeight="1">
      <c r="A48" s="54" t="s">
        <v>305</v>
      </c>
      <c r="B48" s="55" t="s">
        <v>209</v>
      </c>
      <c r="C48" s="18">
        <v>798.95</v>
      </c>
      <c r="D48" s="56">
        <v>798.95</v>
      </c>
      <c r="E48" s="18">
        <v>0</v>
      </c>
      <c r="F48" s="11">
        <v>0</v>
      </c>
      <c r="G48" s="18">
        <v>0</v>
      </c>
      <c r="H48" s="56">
        <v>0</v>
      </c>
      <c r="I48" s="18">
        <v>0</v>
      </c>
      <c r="J48" s="58">
        <v>0</v>
      </c>
      <c r="K48" s="18">
        <v>0</v>
      </c>
      <c r="L48" s="58">
        <v>0</v>
      </c>
      <c r="M48" s="56">
        <v>0</v>
      </c>
      <c r="N48" s="56">
        <v>0</v>
      </c>
      <c r="O48" s="18">
        <v>0</v>
      </c>
      <c r="P48" s="11">
        <v>0</v>
      </c>
      <c r="Q48" s="11">
        <v>0</v>
      </c>
      <c r="R48" s="11">
        <v>0</v>
      </c>
      <c r="S48" s="11">
        <v>0</v>
      </c>
      <c r="T48" s="18">
        <v>0</v>
      </c>
    </row>
    <row r="49" spans="1:20" ht="28.5" customHeight="1">
      <c r="A49" s="54" t="s">
        <v>306</v>
      </c>
      <c r="B49" s="55" t="s">
        <v>307</v>
      </c>
      <c r="C49" s="18">
        <v>341.08</v>
      </c>
      <c r="D49" s="56">
        <v>341.08</v>
      </c>
      <c r="E49" s="18">
        <v>0</v>
      </c>
      <c r="F49" s="11">
        <v>0</v>
      </c>
      <c r="G49" s="18">
        <v>0</v>
      </c>
      <c r="H49" s="56">
        <v>0</v>
      </c>
      <c r="I49" s="18">
        <v>0</v>
      </c>
      <c r="J49" s="58">
        <v>0</v>
      </c>
      <c r="K49" s="18">
        <v>0</v>
      </c>
      <c r="L49" s="58">
        <v>0</v>
      </c>
      <c r="M49" s="56">
        <v>0</v>
      </c>
      <c r="N49" s="56">
        <v>0</v>
      </c>
      <c r="O49" s="18">
        <v>0</v>
      </c>
      <c r="P49" s="11">
        <v>0</v>
      </c>
      <c r="Q49" s="11">
        <v>0</v>
      </c>
      <c r="R49" s="11">
        <v>0</v>
      </c>
      <c r="S49" s="11">
        <v>0</v>
      </c>
      <c r="T49" s="18">
        <v>0</v>
      </c>
    </row>
    <row r="50" spans="1:20" ht="28.5" customHeight="1">
      <c r="A50" s="54" t="s">
        <v>308</v>
      </c>
      <c r="B50" s="55" t="s">
        <v>210</v>
      </c>
      <c r="C50" s="18">
        <v>2107.78</v>
      </c>
      <c r="D50" s="56">
        <v>2015.78</v>
      </c>
      <c r="E50" s="18">
        <v>0</v>
      </c>
      <c r="F50" s="11">
        <v>92</v>
      </c>
      <c r="G50" s="18">
        <v>92</v>
      </c>
      <c r="H50" s="56">
        <v>0</v>
      </c>
      <c r="I50" s="18">
        <v>0</v>
      </c>
      <c r="J50" s="58">
        <v>0</v>
      </c>
      <c r="K50" s="18">
        <v>0</v>
      </c>
      <c r="L50" s="58">
        <v>0</v>
      </c>
      <c r="M50" s="56">
        <v>0</v>
      </c>
      <c r="N50" s="56">
        <v>0</v>
      </c>
      <c r="O50" s="18">
        <v>0</v>
      </c>
      <c r="P50" s="11">
        <v>0</v>
      </c>
      <c r="Q50" s="11">
        <v>0</v>
      </c>
      <c r="R50" s="11">
        <v>0</v>
      </c>
      <c r="S50" s="11">
        <v>0</v>
      </c>
      <c r="T50" s="18">
        <v>0</v>
      </c>
    </row>
    <row r="51" spans="1:20" ht="28.5" customHeight="1">
      <c r="A51" s="54" t="s">
        <v>309</v>
      </c>
      <c r="B51" s="55" t="s">
        <v>310</v>
      </c>
      <c r="C51" s="18">
        <v>2174.07</v>
      </c>
      <c r="D51" s="56">
        <v>2174.07</v>
      </c>
      <c r="E51" s="18">
        <v>0</v>
      </c>
      <c r="F51" s="11">
        <v>0</v>
      </c>
      <c r="G51" s="18">
        <v>0</v>
      </c>
      <c r="H51" s="56">
        <v>0</v>
      </c>
      <c r="I51" s="18">
        <v>0</v>
      </c>
      <c r="J51" s="58">
        <v>0</v>
      </c>
      <c r="K51" s="18">
        <v>0</v>
      </c>
      <c r="L51" s="58">
        <v>0</v>
      </c>
      <c r="M51" s="56">
        <v>0</v>
      </c>
      <c r="N51" s="56">
        <v>0</v>
      </c>
      <c r="O51" s="18">
        <v>0</v>
      </c>
      <c r="P51" s="11">
        <v>0</v>
      </c>
      <c r="Q51" s="11">
        <v>0</v>
      </c>
      <c r="R51" s="11">
        <v>0</v>
      </c>
      <c r="S51" s="11">
        <v>0</v>
      </c>
      <c r="T51" s="18">
        <v>0</v>
      </c>
    </row>
    <row r="52" spans="1:20" ht="28.5" customHeight="1">
      <c r="A52" s="54" t="s">
        <v>311</v>
      </c>
      <c r="B52" s="55" t="s">
        <v>312</v>
      </c>
      <c r="C52" s="18">
        <v>426.97</v>
      </c>
      <c r="D52" s="56">
        <v>426.97</v>
      </c>
      <c r="E52" s="18">
        <v>0</v>
      </c>
      <c r="F52" s="11">
        <v>0</v>
      </c>
      <c r="G52" s="18">
        <v>0</v>
      </c>
      <c r="H52" s="56">
        <v>0</v>
      </c>
      <c r="I52" s="18">
        <v>0</v>
      </c>
      <c r="J52" s="58">
        <v>0</v>
      </c>
      <c r="K52" s="18">
        <v>0</v>
      </c>
      <c r="L52" s="58">
        <v>0</v>
      </c>
      <c r="M52" s="56">
        <v>0</v>
      </c>
      <c r="N52" s="56">
        <v>0</v>
      </c>
      <c r="O52" s="18">
        <v>0</v>
      </c>
      <c r="P52" s="11">
        <v>0</v>
      </c>
      <c r="Q52" s="11">
        <v>0</v>
      </c>
      <c r="R52" s="11">
        <v>0</v>
      </c>
      <c r="S52" s="11">
        <v>0</v>
      </c>
      <c r="T52" s="18">
        <v>0</v>
      </c>
    </row>
    <row r="53" spans="1:20" ht="28.5" customHeight="1">
      <c r="A53" s="54" t="s">
        <v>313</v>
      </c>
      <c r="B53" s="55" t="s">
        <v>211</v>
      </c>
      <c r="C53" s="18">
        <v>984.57</v>
      </c>
      <c r="D53" s="56">
        <v>984.57</v>
      </c>
      <c r="E53" s="18">
        <v>0</v>
      </c>
      <c r="F53" s="11">
        <v>0</v>
      </c>
      <c r="G53" s="18">
        <v>0</v>
      </c>
      <c r="H53" s="56">
        <v>0</v>
      </c>
      <c r="I53" s="18">
        <v>0</v>
      </c>
      <c r="J53" s="58">
        <v>0</v>
      </c>
      <c r="K53" s="18">
        <v>0</v>
      </c>
      <c r="L53" s="58">
        <v>0</v>
      </c>
      <c r="M53" s="56">
        <v>0</v>
      </c>
      <c r="N53" s="56">
        <v>0</v>
      </c>
      <c r="O53" s="18">
        <v>0</v>
      </c>
      <c r="P53" s="11">
        <v>0</v>
      </c>
      <c r="Q53" s="11">
        <v>0</v>
      </c>
      <c r="R53" s="11">
        <v>0</v>
      </c>
      <c r="S53" s="11">
        <v>0</v>
      </c>
      <c r="T53" s="18">
        <v>0</v>
      </c>
    </row>
    <row r="54" spans="1:20" ht="28.5" customHeight="1">
      <c r="A54" s="54" t="s">
        <v>314</v>
      </c>
      <c r="B54" s="55" t="s">
        <v>315</v>
      </c>
      <c r="C54" s="18">
        <v>838.35</v>
      </c>
      <c r="D54" s="56">
        <v>838.35</v>
      </c>
      <c r="E54" s="18">
        <v>0</v>
      </c>
      <c r="F54" s="11">
        <v>0</v>
      </c>
      <c r="G54" s="18">
        <v>0</v>
      </c>
      <c r="H54" s="56">
        <v>0</v>
      </c>
      <c r="I54" s="18">
        <v>0</v>
      </c>
      <c r="J54" s="58">
        <v>0</v>
      </c>
      <c r="K54" s="18">
        <v>0</v>
      </c>
      <c r="L54" s="58">
        <v>0</v>
      </c>
      <c r="M54" s="56">
        <v>0</v>
      </c>
      <c r="N54" s="56">
        <v>0</v>
      </c>
      <c r="O54" s="18">
        <v>0</v>
      </c>
      <c r="P54" s="11">
        <v>0</v>
      </c>
      <c r="Q54" s="11">
        <v>0</v>
      </c>
      <c r="R54" s="11">
        <v>0</v>
      </c>
      <c r="S54" s="11">
        <v>0</v>
      </c>
      <c r="T54" s="18">
        <v>0</v>
      </c>
    </row>
    <row r="55" spans="1:20" ht="28.5" customHeight="1">
      <c r="A55" s="54" t="s">
        <v>316</v>
      </c>
      <c r="B55" s="55" t="s">
        <v>317</v>
      </c>
      <c r="C55" s="18">
        <v>4073.32</v>
      </c>
      <c r="D55" s="56">
        <v>3730.32</v>
      </c>
      <c r="E55" s="18">
        <v>0</v>
      </c>
      <c r="F55" s="11">
        <v>343</v>
      </c>
      <c r="G55" s="18">
        <v>343</v>
      </c>
      <c r="H55" s="56">
        <v>0</v>
      </c>
      <c r="I55" s="18">
        <v>0</v>
      </c>
      <c r="J55" s="58">
        <v>0</v>
      </c>
      <c r="K55" s="18">
        <v>0</v>
      </c>
      <c r="L55" s="58">
        <v>0</v>
      </c>
      <c r="M55" s="56">
        <v>0</v>
      </c>
      <c r="N55" s="56">
        <v>0</v>
      </c>
      <c r="O55" s="18">
        <v>0</v>
      </c>
      <c r="P55" s="11">
        <v>0</v>
      </c>
      <c r="Q55" s="11">
        <v>0</v>
      </c>
      <c r="R55" s="11">
        <v>0</v>
      </c>
      <c r="S55" s="11">
        <v>0</v>
      </c>
      <c r="T55" s="18">
        <v>0</v>
      </c>
    </row>
    <row r="56" spans="1:20" ht="28.5" customHeight="1">
      <c r="A56" s="54" t="s">
        <v>318</v>
      </c>
      <c r="B56" s="55" t="s">
        <v>212</v>
      </c>
      <c r="C56" s="18">
        <v>7732.03</v>
      </c>
      <c r="D56" s="56">
        <v>7147.03</v>
      </c>
      <c r="E56" s="18">
        <v>0</v>
      </c>
      <c r="F56" s="11">
        <v>585</v>
      </c>
      <c r="G56" s="18">
        <v>585</v>
      </c>
      <c r="H56" s="56">
        <v>0</v>
      </c>
      <c r="I56" s="18">
        <v>0</v>
      </c>
      <c r="J56" s="58">
        <v>0</v>
      </c>
      <c r="K56" s="18">
        <v>0</v>
      </c>
      <c r="L56" s="58">
        <v>0</v>
      </c>
      <c r="M56" s="56">
        <v>0</v>
      </c>
      <c r="N56" s="56">
        <v>0</v>
      </c>
      <c r="O56" s="18">
        <v>0</v>
      </c>
      <c r="P56" s="11">
        <v>0</v>
      </c>
      <c r="Q56" s="11">
        <v>0</v>
      </c>
      <c r="R56" s="11">
        <v>0</v>
      </c>
      <c r="S56" s="11">
        <v>0</v>
      </c>
      <c r="T56" s="18">
        <v>0</v>
      </c>
    </row>
    <row r="57" spans="1:20" ht="28.5" customHeight="1">
      <c r="A57" s="54" t="s">
        <v>319</v>
      </c>
      <c r="B57" s="55" t="s">
        <v>213</v>
      </c>
      <c r="C57" s="18">
        <v>5495.97</v>
      </c>
      <c r="D57" s="56">
        <v>5208.97</v>
      </c>
      <c r="E57" s="18">
        <v>0</v>
      </c>
      <c r="F57" s="11">
        <v>287</v>
      </c>
      <c r="G57" s="18">
        <v>287</v>
      </c>
      <c r="H57" s="56">
        <v>0</v>
      </c>
      <c r="I57" s="18">
        <v>0</v>
      </c>
      <c r="J57" s="58">
        <v>0</v>
      </c>
      <c r="K57" s="18">
        <v>0</v>
      </c>
      <c r="L57" s="58">
        <v>0</v>
      </c>
      <c r="M57" s="56">
        <v>0</v>
      </c>
      <c r="N57" s="56">
        <v>0</v>
      </c>
      <c r="O57" s="18">
        <v>0</v>
      </c>
      <c r="P57" s="11">
        <v>0</v>
      </c>
      <c r="Q57" s="11">
        <v>0</v>
      </c>
      <c r="R57" s="11">
        <v>0</v>
      </c>
      <c r="S57" s="11">
        <v>0</v>
      </c>
      <c r="T57" s="18">
        <v>0</v>
      </c>
    </row>
    <row r="58" spans="1:20" ht="28.5" customHeight="1">
      <c r="A58" s="54" t="s">
        <v>320</v>
      </c>
      <c r="B58" s="55" t="s">
        <v>214</v>
      </c>
      <c r="C58" s="18">
        <v>3904.33</v>
      </c>
      <c r="D58" s="56">
        <v>3605.33</v>
      </c>
      <c r="E58" s="18">
        <v>0</v>
      </c>
      <c r="F58" s="11">
        <v>299</v>
      </c>
      <c r="G58" s="18">
        <v>299</v>
      </c>
      <c r="H58" s="56">
        <v>0</v>
      </c>
      <c r="I58" s="18">
        <v>0</v>
      </c>
      <c r="J58" s="58">
        <v>0</v>
      </c>
      <c r="K58" s="18">
        <v>0</v>
      </c>
      <c r="L58" s="58">
        <v>0</v>
      </c>
      <c r="M58" s="56">
        <v>0</v>
      </c>
      <c r="N58" s="56">
        <v>0</v>
      </c>
      <c r="O58" s="18">
        <v>0</v>
      </c>
      <c r="P58" s="11">
        <v>0</v>
      </c>
      <c r="Q58" s="11">
        <v>0</v>
      </c>
      <c r="R58" s="11">
        <v>0</v>
      </c>
      <c r="S58" s="11">
        <v>0</v>
      </c>
      <c r="T58" s="18">
        <v>0</v>
      </c>
    </row>
    <row r="59" spans="1:20" ht="28.5" customHeight="1">
      <c r="A59" s="54" t="s">
        <v>321</v>
      </c>
      <c r="B59" s="55" t="s">
        <v>215</v>
      </c>
      <c r="C59" s="18">
        <v>2776.97</v>
      </c>
      <c r="D59" s="56">
        <v>2676.97</v>
      </c>
      <c r="E59" s="18">
        <v>0</v>
      </c>
      <c r="F59" s="11">
        <v>100</v>
      </c>
      <c r="G59" s="18">
        <v>100</v>
      </c>
      <c r="H59" s="56">
        <v>0</v>
      </c>
      <c r="I59" s="18">
        <v>0</v>
      </c>
      <c r="J59" s="58">
        <v>0</v>
      </c>
      <c r="K59" s="18">
        <v>0</v>
      </c>
      <c r="L59" s="58">
        <v>0</v>
      </c>
      <c r="M59" s="56">
        <v>0</v>
      </c>
      <c r="N59" s="56">
        <v>0</v>
      </c>
      <c r="O59" s="18">
        <v>0</v>
      </c>
      <c r="P59" s="11">
        <v>0</v>
      </c>
      <c r="Q59" s="11">
        <v>0</v>
      </c>
      <c r="R59" s="11">
        <v>0</v>
      </c>
      <c r="S59" s="11">
        <v>0</v>
      </c>
      <c r="T59" s="18">
        <v>0</v>
      </c>
    </row>
    <row r="60" spans="1:20" ht="28.5" customHeight="1">
      <c r="A60" s="54" t="s">
        <v>322</v>
      </c>
      <c r="B60" s="55" t="s">
        <v>216</v>
      </c>
      <c r="C60" s="18">
        <v>5064.93</v>
      </c>
      <c r="D60" s="56">
        <v>4344.93</v>
      </c>
      <c r="E60" s="18">
        <v>0</v>
      </c>
      <c r="F60" s="11">
        <v>720</v>
      </c>
      <c r="G60" s="18">
        <v>720</v>
      </c>
      <c r="H60" s="56">
        <v>0</v>
      </c>
      <c r="I60" s="18">
        <v>0</v>
      </c>
      <c r="J60" s="58">
        <v>0</v>
      </c>
      <c r="K60" s="18">
        <v>0</v>
      </c>
      <c r="L60" s="58">
        <v>0</v>
      </c>
      <c r="M60" s="56">
        <v>0</v>
      </c>
      <c r="N60" s="56">
        <v>0</v>
      </c>
      <c r="O60" s="18">
        <v>0</v>
      </c>
      <c r="P60" s="11">
        <v>0</v>
      </c>
      <c r="Q60" s="11">
        <v>0</v>
      </c>
      <c r="R60" s="11">
        <v>0</v>
      </c>
      <c r="S60" s="11">
        <v>0</v>
      </c>
      <c r="T60" s="18">
        <v>0</v>
      </c>
    </row>
    <row r="61" spans="1:20" ht="28.5" customHeight="1">
      <c r="A61" s="54"/>
      <c r="B61" s="55" t="s">
        <v>323</v>
      </c>
      <c r="C61" s="18">
        <v>899.34</v>
      </c>
      <c r="D61" s="56">
        <v>243.81</v>
      </c>
      <c r="E61" s="18">
        <v>0</v>
      </c>
      <c r="F61" s="11">
        <v>0</v>
      </c>
      <c r="G61" s="18">
        <v>0</v>
      </c>
      <c r="H61" s="56">
        <v>0</v>
      </c>
      <c r="I61" s="18">
        <v>0</v>
      </c>
      <c r="J61" s="58">
        <v>0</v>
      </c>
      <c r="K61" s="18">
        <v>0</v>
      </c>
      <c r="L61" s="58">
        <v>655.53</v>
      </c>
      <c r="M61" s="56">
        <v>0</v>
      </c>
      <c r="N61" s="56">
        <v>0</v>
      </c>
      <c r="O61" s="18">
        <v>0</v>
      </c>
      <c r="P61" s="11">
        <v>0</v>
      </c>
      <c r="Q61" s="11">
        <v>0</v>
      </c>
      <c r="R61" s="11">
        <v>0</v>
      </c>
      <c r="S61" s="11">
        <v>0</v>
      </c>
      <c r="T61" s="18">
        <v>0</v>
      </c>
    </row>
    <row r="62" spans="1:20" ht="28.5" customHeight="1">
      <c r="A62" s="54" t="s">
        <v>324</v>
      </c>
      <c r="B62" s="55" t="s">
        <v>325</v>
      </c>
      <c r="C62" s="18">
        <v>243.81</v>
      </c>
      <c r="D62" s="56">
        <v>243.81</v>
      </c>
      <c r="E62" s="18">
        <v>0</v>
      </c>
      <c r="F62" s="11">
        <v>0</v>
      </c>
      <c r="G62" s="18">
        <v>0</v>
      </c>
      <c r="H62" s="56">
        <v>0</v>
      </c>
      <c r="I62" s="18">
        <v>0</v>
      </c>
      <c r="J62" s="58">
        <v>0</v>
      </c>
      <c r="K62" s="18">
        <v>0</v>
      </c>
      <c r="L62" s="58">
        <v>0</v>
      </c>
      <c r="M62" s="56">
        <v>0</v>
      </c>
      <c r="N62" s="56">
        <v>0</v>
      </c>
      <c r="O62" s="18">
        <v>0</v>
      </c>
      <c r="P62" s="11">
        <v>0</v>
      </c>
      <c r="Q62" s="11">
        <v>0</v>
      </c>
      <c r="R62" s="11">
        <v>0</v>
      </c>
      <c r="S62" s="11">
        <v>0</v>
      </c>
      <c r="T62" s="18">
        <v>0</v>
      </c>
    </row>
    <row r="63" spans="1:20" ht="28.5" customHeight="1">
      <c r="A63" s="54" t="s">
        <v>326</v>
      </c>
      <c r="B63" s="55" t="s">
        <v>327</v>
      </c>
      <c r="C63" s="18">
        <v>655.53</v>
      </c>
      <c r="D63" s="56">
        <v>0</v>
      </c>
      <c r="E63" s="18">
        <v>0</v>
      </c>
      <c r="F63" s="11">
        <v>0</v>
      </c>
      <c r="G63" s="18">
        <v>0</v>
      </c>
      <c r="H63" s="56">
        <v>0</v>
      </c>
      <c r="I63" s="18">
        <v>0</v>
      </c>
      <c r="J63" s="58">
        <v>0</v>
      </c>
      <c r="K63" s="18">
        <v>0</v>
      </c>
      <c r="L63" s="58">
        <v>655.53</v>
      </c>
      <c r="M63" s="56">
        <v>0</v>
      </c>
      <c r="N63" s="56">
        <v>0</v>
      </c>
      <c r="O63" s="18">
        <v>0</v>
      </c>
      <c r="P63" s="11">
        <v>0</v>
      </c>
      <c r="Q63" s="11">
        <v>0</v>
      </c>
      <c r="R63" s="11">
        <v>0</v>
      </c>
      <c r="S63" s="11">
        <v>0</v>
      </c>
      <c r="T63" s="18">
        <v>0</v>
      </c>
    </row>
    <row r="64" spans="1:20" ht="28.5" customHeight="1">
      <c r="A64" s="54"/>
      <c r="B64" s="55" t="s">
        <v>328</v>
      </c>
      <c r="C64" s="18">
        <v>242.57</v>
      </c>
      <c r="D64" s="56">
        <v>0</v>
      </c>
      <c r="E64" s="18">
        <v>0</v>
      </c>
      <c r="F64" s="11">
        <v>0</v>
      </c>
      <c r="G64" s="18">
        <v>0</v>
      </c>
      <c r="H64" s="56">
        <v>0</v>
      </c>
      <c r="I64" s="18">
        <v>0</v>
      </c>
      <c r="J64" s="58">
        <v>0</v>
      </c>
      <c r="K64" s="18">
        <v>0</v>
      </c>
      <c r="L64" s="58">
        <v>242.57</v>
      </c>
      <c r="M64" s="56">
        <v>0</v>
      </c>
      <c r="N64" s="56">
        <v>0</v>
      </c>
      <c r="O64" s="18">
        <v>0</v>
      </c>
      <c r="P64" s="11">
        <v>0</v>
      </c>
      <c r="Q64" s="11">
        <v>0</v>
      </c>
      <c r="R64" s="11">
        <v>0</v>
      </c>
      <c r="S64" s="11">
        <v>0</v>
      </c>
      <c r="T64" s="18">
        <v>0</v>
      </c>
    </row>
    <row r="65" spans="1:20" ht="28.5" customHeight="1">
      <c r="A65" s="54" t="s">
        <v>329</v>
      </c>
      <c r="B65" s="55" t="s">
        <v>330</v>
      </c>
      <c r="C65" s="18">
        <v>242.57</v>
      </c>
      <c r="D65" s="56">
        <v>0</v>
      </c>
      <c r="E65" s="18">
        <v>0</v>
      </c>
      <c r="F65" s="11">
        <v>0</v>
      </c>
      <c r="G65" s="18">
        <v>0</v>
      </c>
      <c r="H65" s="56">
        <v>0</v>
      </c>
      <c r="I65" s="18">
        <v>0</v>
      </c>
      <c r="J65" s="58">
        <v>0</v>
      </c>
      <c r="K65" s="18">
        <v>0</v>
      </c>
      <c r="L65" s="58">
        <v>242.57</v>
      </c>
      <c r="M65" s="56">
        <v>0</v>
      </c>
      <c r="N65" s="56">
        <v>0</v>
      </c>
      <c r="O65" s="18">
        <v>0</v>
      </c>
      <c r="P65" s="11">
        <v>0</v>
      </c>
      <c r="Q65" s="11">
        <v>0</v>
      </c>
      <c r="R65" s="11">
        <v>0</v>
      </c>
      <c r="S65" s="11">
        <v>0</v>
      </c>
      <c r="T65" s="18">
        <v>0</v>
      </c>
    </row>
  </sheetData>
  <sheetProtection/>
  <mergeCells count="21"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59" right="0.59" top="0.59" bottom="0.59" header="0.51" footer="0.51"/>
  <pageSetup fitToHeight="99" fitToWidth="1" horizontalDpi="600" verticalDpi="600" orientation="landscape" paperSize="8" scale="9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0"/>
  <sheetViews>
    <sheetView showGridLines="0" showZeros="0" workbookViewId="0" topLeftCell="A29">
      <selection activeCell="D3" sqref="D3"/>
    </sheetView>
  </sheetViews>
  <sheetFormatPr defaultColWidth="9.16015625" defaultRowHeight="12.75" customHeight="1"/>
  <cols>
    <col min="1" max="1" width="16.66015625" style="0" customWidth="1"/>
    <col min="2" max="2" width="33.83203125" style="0" customWidth="1"/>
    <col min="3" max="3" width="18" style="0" customWidth="1"/>
    <col min="4" max="4" width="23" style="0" customWidth="1"/>
    <col min="5" max="5" width="23.83203125" style="0" customWidth="1"/>
    <col min="6" max="6" width="11" style="0" customWidth="1"/>
    <col min="7" max="7" width="9.16015625" style="0" customWidth="1"/>
    <col min="8" max="8" width="12.33203125" style="0" customWidth="1"/>
    <col min="9" max="9" width="8" style="0" customWidth="1"/>
    <col min="10" max="10" width="9.16015625" style="0" customWidth="1"/>
    <col min="11" max="11" width="10.5" style="0" customWidth="1"/>
    <col min="12" max="12" width="8" style="0" customWidth="1"/>
    <col min="13" max="14" width="9.16015625" style="0" customWidth="1"/>
  </cols>
  <sheetData>
    <row r="1" ht="409.5" customHeight="1" hidden="1"/>
    <row r="2" spans="1:12" ht="35.25" customHeight="1">
      <c r="A2" s="13" t="s">
        <v>331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40"/>
    </row>
    <row r="3" spans="1:12" ht="19.5" customHeight="1">
      <c r="A3" s="21" t="s">
        <v>332</v>
      </c>
      <c r="B3" s="22"/>
      <c r="C3" s="23"/>
      <c r="D3" s="24"/>
      <c r="E3" s="24"/>
      <c r="F3" s="25"/>
      <c r="G3" s="26"/>
      <c r="I3" s="40"/>
      <c r="J3" s="40"/>
      <c r="K3" s="41" t="s">
        <v>2</v>
      </c>
      <c r="L3" s="40"/>
    </row>
    <row r="4" spans="1:12" ht="19.5" customHeight="1">
      <c r="A4" s="27" t="s">
        <v>44</v>
      </c>
      <c r="B4" s="28" t="s">
        <v>333</v>
      </c>
      <c r="C4" s="29" t="s">
        <v>334</v>
      </c>
      <c r="D4" s="30" t="s">
        <v>47</v>
      </c>
      <c r="E4" s="31" t="s">
        <v>48</v>
      </c>
      <c r="F4" s="32" t="s">
        <v>335</v>
      </c>
      <c r="G4" s="32" t="s">
        <v>336</v>
      </c>
      <c r="H4" s="33" t="s">
        <v>337</v>
      </c>
      <c r="I4" s="31" t="s">
        <v>338</v>
      </c>
      <c r="J4" s="31" t="s">
        <v>339</v>
      </c>
      <c r="K4" s="31" t="s">
        <v>340</v>
      </c>
      <c r="L4" s="40"/>
    </row>
    <row r="5" spans="1:12" ht="19.5" customHeight="1">
      <c r="A5" s="27"/>
      <c r="B5" s="34"/>
      <c r="C5" s="29"/>
      <c r="D5" s="30"/>
      <c r="E5" s="31"/>
      <c r="F5" s="32"/>
      <c r="G5" s="32"/>
      <c r="H5" s="33"/>
      <c r="I5" s="31"/>
      <c r="J5" s="31"/>
      <c r="K5" s="31"/>
      <c r="L5" s="40"/>
    </row>
    <row r="6" spans="1:12" ht="28.5" customHeight="1">
      <c r="A6" s="35" t="s">
        <v>178</v>
      </c>
      <c r="B6" s="36" t="s">
        <v>178</v>
      </c>
      <c r="C6" s="7">
        <v>1</v>
      </c>
      <c r="D6" s="37">
        <v>2</v>
      </c>
      <c r="E6" s="7">
        <v>3</v>
      </c>
      <c r="F6" s="37">
        <v>4</v>
      </c>
      <c r="G6" s="7">
        <v>5</v>
      </c>
      <c r="H6" s="37">
        <v>6</v>
      </c>
      <c r="I6" s="7">
        <v>7</v>
      </c>
      <c r="J6" s="37">
        <v>8</v>
      </c>
      <c r="K6" s="7">
        <v>9</v>
      </c>
      <c r="L6" s="40"/>
    </row>
    <row r="7" spans="1:14" ht="28.5" customHeight="1">
      <c r="A7" s="38"/>
      <c r="B7" s="39" t="s">
        <v>46</v>
      </c>
      <c r="C7" s="18">
        <v>123158.66</v>
      </c>
      <c r="D7" s="18">
        <v>91674.09</v>
      </c>
      <c r="E7" s="18">
        <v>30586.47</v>
      </c>
      <c r="F7" s="18">
        <v>0</v>
      </c>
      <c r="G7" s="11">
        <v>898.1</v>
      </c>
      <c r="H7" s="11">
        <v>0</v>
      </c>
      <c r="I7" s="11">
        <v>0</v>
      </c>
      <c r="J7" s="11">
        <v>0</v>
      </c>
      <c r="K7" s="11">
        <v>0</v>
      </c>
      <c r="L7" s="42"/>
      <c r="M7" s="12"/>
      <c r="N7" s="12"/>
    </row>
    <row r="8" spans="1:12" ht="28.5" customHeight="1">
      <c r="A8" s="38" t="s">
        <v>49</v>
      </c>
      <c r="B8" s="39" t="s">
        <v>50</v>
      </c>
      <c r="C8" s="18">
        <v>114318.64</v>
      </c>
      <c r="D8" s="18">
        <v>82850.57</v>
      </c>
      <c r="E8" s="18">
        <v>30569.97</v>
      </c>
      <c r="F8" s="18">
        <v>0</v>
      </c>
      <c r="G8" s="11">
        <v>898.1</v>
      </c>
      <c r="H8" s="11">
        <v>0</v>
      </c>
      <c r="I8" s="11">
        <v>0</v>
      </c>
      <c r="J8" s="11">
        <v>0</v>
      </c>
      <c r="K8" s="11">
        <v>0</v>
      </c>
      <c r="L8" s="40"/>
    </row>
    <row r="9" spans="1:11" ht="28.5" customHeight="1">
      <c r="A9" s="38" t="s">
        <v>51</v>
      </c>
      <c r="B9" s="39" t="s">
        <v>52</v>
      </c>
      <c r="C9" s="18">
        <v>1704.58</v>
      </c>
      <c r="D9" s="18">
        <v>870.23</v>
      </c>
      <c r="E9" s="18">
        <v>834.35</v>
      </c>
      <c r="F9" s="18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8.5" customHeight="1">
      <c r="A10" s="38" t="s">
        <v>53</v>
      </c>
      <c r="B10" s="39" t="s">
        <v>54</v>
      </c>
      <c r="C10" s="18">
        <v>946.58</v>
      </c>
      <c r="D10" s="18">
        <v>870.23</v>
      </c>
      <c r="E10" s="18">
        <v>76.35</v>
      </c>
      <c r="F10" s="18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8.5" customHeight="1">
      <c r="A11" s="38" t="s">
        <v>55</v>
      </c>
      <c r="B11" s="39" t="s">
        <v>56</v>
      </c>
      <c r="C11" s="18">
        <v>758</v>
      </c>
      <c r="D11" s="18">
        <v>0</v>
      </c>
      <c r="E11" s="18">
        <v>758</v>
      </c>
      <c r="F11" s="18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8.5" customHeight="1">
      <c r="A12" s="38" t="s">
        <v>57</v>
      </c>
      <c r="B12" s="39" t="s">
        <v>58</v>
      </c>
      <c r="C12" s="18">
        <v>93039.62</v>
      </c>
      <c r="D12" s="18">
        <v>70239.86</v>
      </c>
      <c r="E12" s="18">
        <v>21901.66</v>
      </c>
      <c r="F12" s="18">
        <v>0</v>
      </c>
      <c r="G12" s="11">
        <v>898.1</v>
      </c>
      <c r="H12" s="11">
        <v>0</v>
      </c>
      <c r="I12" s="11">
        <v>0</v>
      </c>
      <c r="J12" s="11">
        <v>0</v>
      </c>
      <c r="K12" s="11">
        <v>0</v>
      </c>
    </row>
    <row r="13" spans="1:11" ht="28.5" customHeight="1">
      <c r="A13" s="38" t="s">
        <v>53</v>
      </c>
      <c r="B13" s="39" t="s">
        <v>59</v>
      </c>
      <c r="C13" s="18">
        <v>3556.83</v>
      </c>
      <c r="D13" s="18">
        <v>1124.87</v>
      </c>
      <c r="E13" s="18">
        <v>1533.86</v>
      </c>
      <c r="F13" s="18">
        <v>0</v>
      </c>
      <c r="G13" s="11">
        <v>898.1</v>
      </c>
      <c r="H13" s="11">
        <v>0</v>
      </c>
      <c r="I13" s="11">
        <v>0</v>
      </c>
      <c r="J13" s="11">
        <v>0</v>
      </c>
      <c r="K13" s="11">
        <v>0</v>
      </c>
    </row>
    <row r="14" spans="1:11" ht="28.5" customHeight="1">
      <c r="A14" s="38" t="s">
        <v>60</v>
      </c>
      <c r="B14" s="39" t="s">
        <v>61</v>
      </c>
      <c r="C14" s="18">
        <v>3271.5</v>
      </c>
      <c r="D14" s="18">
        <v>2297.63</v>
      </c>
      <c r="E14" s="18">
        <v>973.87</v>
      </c>
      <c r="F14" s="18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8.5" customHeight="1">
      <c r="A15" s="38" t="s">
        <v>62</v>
      </c>
      <c r="B15" s="39" t="s">
        <v>63</v>
      </c>
      <c r="C15" s="18">
        <v>38816.11</v>
      </c>
      <c r="D15" s="18">
        <v>34881.84</v>
      </c>
      <c r="E15" s="18">
        <v>3934.27</v>
      </c>
      <c r="F15" s="18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8.5" customHeight="1">
      <c r="A16" s="38" t="s">
        <v>64</v>
      </c>
      <c r="B16" s="39" t="s">
        <v>65</v>
      </c>
      <c r="C16" s="18">
        <v>46012.9</v>
      </c>
      <c r="D16" s="18">
        <v>31935.52</v>
      </c>
      <c r="E16" s="18">
        <v>14077.38</v>
      </c>
      <c r="F16" s="18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8.5" customHeight="1">
      <c r="A17" s="38" t="s">
        <v>71</v>
      </c>
      <c r="B17" s="39" t="s">
        <v>341</v>
      </c>
      <c r="C17" s="18">
        <v>40</v>
      </c>
      <c r="D17" s="18">
        <v>0</v>
      </c>
      <c r="E17" s="18">
        <v>40</v>
      </c>
      <c r="F17" s="18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8.5" customHeight="1">
      <c r="A18" s="38" t="s">
        <v>55</v>
      </c>
      <c r="B18" s="39" t="s">
        <v>66</v>
      </c>
      <c r="C18" s="18">
        <v>1342.28</v>
      </c>
      <c r="D18" s="18">
        <v>0</v>
      </c>
      <c r="E18" s="18">
        <v>1342.28</v>
      </c>
      <c r="F18" s="18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8.5" customHeight="1">
      <c r="A19" s="38" t="s">
        <v>67</v>
      </c>
      <c r="B19" s="39" t="s">
        <v>68</v>
      </c>
      <c r="C19" s="18">
        <v>12569.74</v>
      </c>
      <c r="D19" s="18">
        <v>7799.95</v>
      </c>
      <c r="E19" s="18">
        <v>4769.79</v>
      </c>
      <c r="F19" s="18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8.5" customHeight="1">
      <c r="A20" s="38" t="s">
        <v>60</v>
      </c>
      <c r="B20" s="39" t="s">
        <v>69</v>
      </c>
      <c r="C20" s="18">
        <v>7438.59</v>
      </c>
      <c r="D20" s="18">
        <v>5755.77</v>
      </c>
      <c r="E20" s="18">
        <v>1682.82</v>
      </c>
      <c r="F20" s="18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8.5" customHeight="1">
      <c r="A21" s="38" t="s">
        <v>64</v>
      </c>
      <c r="B21" s="39" t="s">
        <v>70</v>
      </c>
      <c r="C21" s="18">
        <v>1360</v>
      </c>
      <c r="D21" s="18">
        <v>0</v>
      </c>
      <c r="E21" s="18">
        <v>1360</v>
      </c>
      <c r="F21" s="18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8.5" customHeight="1">
      <c r="A22" s="38" t="s">
        <v>71</v>
      </c>
      <c r="B22" s="39" t="s">
        <v>72</v>
      </c>
      <c r="C22" s="18">
        <v>3771.15</v>
      </c>
      <c r="D22" s="18">
        <v>2044.18</v>
      </c>
      <c r="E22" s="18">
        <v>1726.97</v>
      </c>
      <c r="F22" s="18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8.5" customHeight="1">
      <c r="A23" s="38" t="s">
        <v>73</v>
      </c>
      <c r="B23" s="39" t="s">
        <v>74</v>
      </c>
      <c r="C23" s="18">
        <v>165</v>
      </c>
      <c r="D23" s="18">
        <v>0</v>
      </c>
      <c r="E23" s="18">
        <v>165</v>
      </c>
      <c r="F23" s="18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8.5" customHeight="1">
      <c r="A24" s="38" t="s">
        <v>60</v>
      </c>
      <c r="B24" s="39" t="s">
        <v>75</v>
      </c>
      <c r="C24" s="18">
        <v>165</v>
      </c>
      <c r="D24" s="18">
        <v>0</v>
      </c>
      <c r="E24" s="18">
        <v>165</v>
      </c>
      <c r="F24" s="18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8.5" customHeight="1">
      <c r="A25" s="38" t="s">
        <v>76</v>
      </c>
      <c r="B25" s="39" t="s">
        <v>77</v>
      </c>
      <c r="C25" s="18">
        <v>3713.9</v>
      </c>
      <c r="D25" s="18">
        <v>1729.04</v>
      </c>
      <c r="E25" s="18">
        <v>1984.86</v>
      </c>
      <c r="F25" s="18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8.5" customHeight="1">
      <c r="A26" s="38" t="s">
        <v>53</v>
      </c>
      <c r="B26" s="39" t="s">
        <v>78</v>
      </c>
      <c r="C26" s="18">
        <v>1181.6</v>
      </c>
      <c r="D26" s="18">
        <v>905.72</v>
      </c>
      <c r="E26" s="18">
        <v>275.88</v>
      </c>
      <c r="F26" s="18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28.5" customHeight="1">
      <c r="A27" s="38" t="s">
        <v>60</v>
      </c>
      <c r="B27" s="39" t="s">
        <v>79</v>
      </c>
      <c r="C27" s="18">
        <v>2532.3</v>
      </c>
      <c r="D27" s="18">
        <v>823.32</v>
      </c>
      <c r="E27" s="18">
        <v>1708.98</v>
      </c>
      <c r="F27" s="18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spans="1:11" ht="28.5" customHeight="1">
      <c r="A28" s="38" t="s">
        <v>80</v>
      </c>
      <c r="B28" s="39" t="s">
        <v>81</v>
      </c>
      <c r="C28" s="18">
        <v>1019.17</v>
      </c>
      <c r="D28" s="18">
        <v>993.67</v>
      </c>
      <c r="E28" s="18">
        <v>25.5</v>
      </c>
      <c r="F28" s="18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1" ht="28.5" customHeight="1">
      <c r="A29" s="38" t="s">
        <v>53</v>
      </c>
      <c r="B29" s="39" t="s">
        <v>82</v>
      </c>
      <c r="C29" s="18">
        <v>1019.17</v>
      </c>
      <c r="D29" s="18">
        <v>993.67</v>
      </c>
      <c r="E29" s="18">
        <v>25.5</v>
      </c>
      <c r="F29" s="18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28.5" customHeight="1">
      <c r="A30" s="38" t="s">
        <v>83</v>
      </c>
      <c r="B30" s="39" t="s">
        <v>84</v>
      </c>
      <c r="C30" s="18">
        <v>2106.63</v>
      </c>
      <c r="D30" s="18">
        <v>1217.82</v>
      </c>
      <c r="E30" s="18">
        <v>888.81</v>
      </c>
      <c r="F30" s="18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28.5" customHeight="1">
      <c r="A31" s="38" t="s">
        <v>55</v>
      </c>
      <c r="B31" s="39" t="s">
        <v>342</v>
      </c>
      <c r="C31" s="18">
        <v>2106.63</v>
      </c>
      <c r="D31" s="18">
        <v>1217.82</v>
      </c>
      <c r="E31" s="18">
        <v>888.81</v>
      </c>
      <c r="F31" s="18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28.5" customHeight="1">
      <c r="A32" s="38" t="s">
        <v>90</v>
      </c>
      <c r="B32" s="39" t="s">
        <v>91</v>
      </c>
      <c r="C32" s="18">
        <v>2192.22</v>
      </c>
      <c r="D32" s="18">
        <v>2175.72</v>
      </c>
      <c r="E32" s="18">
        <v>16.5</v>
      </c>
      <c r="F32" s="18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28.5" customHeight="1">
      <c r="A33" s="38" t="s">
        <v>73</v>
      </c>
      <c r="B33" s="39" t="s">
        <v>92</v>
      </c>
      <c r="C33" s="18">
        <v>2176.22</v>
      </c>
      <c r="D33" s="18">
        <v>2175.72</v>
      </c>
      <c r="E33" s="18">
        <v>0.5</v>
      </c>
      <c r="F33" s="18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</row>
    <row r="34" spans="1:11" ht="28.5" customHeight="1">
      <c r="A34" s="38" t="s">
        <v>53</v>
      </c>
      <c r="B34" s="39" t="s">
        <v>93</v>
      </c>
      <c r="C34" s="18">
        <v>47.84</v>
      </c>
      <c r="D34" s="18">
        <v>47.84</v>
      </c>
      <c r="E34" s="18">
        <v>0</v>
      </c>
      <c r="F34" s="18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</row>
    <row r="35" spans="1:11" ht="28.5" customHeight="1">
      <c r="A35" s="38" t="s">
        <v>60</v>
      </c>
      <c r="B35" s="39" t="s">
        <v>94</v>
      </c>
      <c r="C35" s="18">
        <v>2128.38</v>
      </c>
      <c r="D35" s="18">
        <v>2127.88</v>
      </c>
      <c r="E35" s="18">
        <v>0.5</v>
      </c>
      <c r="F35" s="18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</row>
    <row r="36" spans="1:11" ht="28.5" customHeight="1">
      <c r="A36" s="38" t="s">
        <v>97</v>
      </c>
      <c r="B36" s="39" t="s">
        <v>98</v>
      </c>
      <c r="C36" s="18">
        <v>16</v>
      </c>
      <c r="D36" s="18">
        <v>0</v>
      </c>
      <c r="E36" s="18">
        <v>16</v>
      </c>
      <c r="F36" s="18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</row>
    <row r="37" spans="1:11" ht="28.5" customHeight="1">
      <c r="A37" s="38" t="s">
        <v>55</v>
      </c>
      <c r="B37" s="39" t="s">
        <v>99</v>
      </c>
      <c r="C37" s="18">
        <v>16</v>
      </c>
      <c r="D37" s="18">
        <v>0</v>
      </c>
      <c r="E37" s="18">
        <v>16</v>
      </c>
      <c r="F37" s="18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</row>
    <row r="38" spans="1:11" ht="28.5" customHeight="1">
      <c r="A38" s="38" t="s">
        <v>100</v>
      </c>
      <c r="B38" s="39" t="s">
        <v>101</v>
      </c>
      <c r="C38" s="18">
        <v>6647.8</v>
      </c>
      <c r="D38" s="18">
        <v>6647.8</v>
      </c>
      <c r="E38" s="18">
        <v>0</v>
      </c>
      <c r="F38" s="18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</row>
    <row r="39" spans="1:11" ht="28.5" customHeight="1">
      <c r="A39" s="38" t="s">
        <v>57</v>
      </c>
      <c r="B39" s="39" t="s">
        <v>102</v>
      </c>
      <c r="C39" s="18">
        <v>6647.8</v>
      </c>
      <c r="D39" s="18">
        <v>6647.8</v>
      </c>
      <c r="E39" s="18">
        <v>0</v>
      </c>
      <c r="F39" s="18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</row>
    <row r="40" spans="1:11" ht="28.5" customHeight="1">
      <c r="A40" s="38" t="s">
        <v>53</v>
      </c>
      <c r="B40" s="39" t="s">
        <v>103</v>
      </c>
      <c r="C40" s="18">
        <v>6647.8</v>
      </c>
      <c r="D40" s="18">
        <v>6647.8</v>
      </c>
      <c r="E40" s="18">
        <v>0</v>
      </c>
      <c r="F40" s="18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</row>
  </sheetData>
  <sheetProtection/>
  <mergeCells count="12"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" footer="0"/>
  <pageSetup fitToHeight="1000" fitToWidth="1" orientation="landscape" pageOrder="overThenDown" paperSize="9" scale="9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2019-03-14T02:46:53Z</dcterms:created>
  <dcterms:modified xsi:type="dcterms:W3CDTF">2019-03-14T09:04:42Z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