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 firstSheet="25" activeTab="27"/>
  </bookViews>
  <sheets>
    <sheet name="部门" sheetId="1" r:id="rId1"/>
    <sheet name="大同市教育局" sheetId="2" r:id="rId2"/>
    <sheet name="山西大同大学浑源师范分校" sheetId="3" r:id="rId3"/>
    <sheet name="大同师范高等专科学校" sheetId="4" r:id="rId4"/>
    <sheet name="大同市幼儿师范学校" sheetId="5" r:id="rId5"/>
    <sheet name="大同市第一高级职业中学校" sheetId="6" r:id="rId6"/>
    <sheet name="大同市第二高级职业中学校" sheetId="7" r:id="rId7"/>
    <sheet name="大同市第一中学校" sheetId="8" r:id="rId8"/>
    <sheet name="大同市第二中学校" sheetId="9" r:id="rId9"/>
    <sheet name="大同市第三中学校" sheetId="10" r:id="rId10"/>
    <sheet name="大同市第四中学校" sheetId="11" r:id="rId11"/>
    <sheet name="大同市第五中学校" sheetId="12" r:id="rId12"/>
    <sheet name="大同市第六中学校" sheetId="13" r:id="rId13"/>
    <sheet name="大同市第七中学校" sheetId="14" r:id="rId14"/>
    <sheet name="大同市第一中学集团校南校" sheetId="15" r:id="rId15"/>
    <sheet name="大同市第十中学校" sheetId="16" r:id="rId16"/>
    <sheet name="大同市第十一中学校" sheetId="17" r:id="rId17"/>
    <sheet name="大同市第十二中学校" sheetId="18" r:id="rId18"/>
    <sheet name="大同市第十三中学校" sheetId="19" r:id="rId19"/>
    <sheet name="大同市第六中学集团校北校" sheetId="20" r:id="rId20"/>
    <sheet name="大同市第三中学校集团校北校区" sheetId="21" r:id="rId21"/>
    <sheet name="大同市北岳中学（北岳小学）" sheetId="22" r:id="rId22"/>
    <sheet name="大同市实验小学" sheetId="23" r:id="rId23"/>
    <sheet name="大同市营房学校" sheetId="24" r:id="rId24"/>
    <sheet name="大同市实验幼儿园" sheetId="25" r:id="rId25"/>
    <sheet name="大同市教育局直属幼儿园" sheetId="26" r:id="rId26"/>
    <sheet name="大同市幼儿师范学校幼儿园" sheetId="28" r:id="rId27"/>
    <sheet name="大同市现代教育培训中心" sheetId="27" r:id="rId28"/>
    <sheet name="大同市教育技术装备中心" sheetId="29" r:id="rId29"/>
    <sheet name="大同市特殊教育学校" sheetId="30" r:id="rId30"/>
    <sheet name="大同市电化教育馆" sheetId="31" r:id="rId31"/>
    <sheet name="大同市振华幼儿园" sheetId="32" r:id="rId32"/>
    <sheet name="大同市招生考试中心" sheetId="33" r:id="rId33"/>
    <sheet name="大同市示范性综合实践基地" sheetId="34" r:id="rId34"/>
    <sheet name="大同市市级机关幼儿园" sheetId="35" r:id="rId35"/>
    <sheet name="大同市铁路第一中学校" sheetId="36" r:id="rId36"/>
    <sheet name="大同市第十九中学校" sheetId="37" r:id="rId37"/>
    <sheet name="大同市实验中学" sheetId="38" r:id="rId38"/>
    <sheet name="山西通用航空职业技术学院" sheetId="39" r:id="rId39"/>
    <sheet name="大同市第二十二中学校" sheetId="40" r:id="rId40"/>
    <sheet name="大同市教育科学研究中心" sheetId="41" r:id="rId41"/>
    <sheet name="大同市外国语学校" sheetId="42" r:id="rId42"/>
    <sheet name="大同市第十八中学校" sheetId="43" r:id="rId43"/>
    <sheet name="大同市第二十中学校" sheetId="44" r:id="rId44"/>
    <sheet name="大同市第二十一中学校" sheetId="45" r:id="rId45"/>
    <sheet name="大同市第二实验中学校" sheetId="46" r:id="rId46"/>
    <sheet name="大同市煤矿第一中学校" sheetId="47" r:id="rId47"/>
    <sheet name="大同市煤矿第二中学校" sheetId="48" r:id="rId48"/>
    <sheet name="大同市第八中学校" sheetId="49" r:id="rId49"/>
    <sheet name="大同市煤矿第四中学校" sheetId="50" r:id="rId50"/>
    <sheet name="北京师范大学大同附属中学校" sheetId="51" r:id="rId51"/>
    <sheet name="山西省广播电视大学大同分校" sheetId="52" r:id="rId52"/>
    <sheet name="Sheet3" sheetId="56" r:id="rId53"/>
    <sheet name="Sheet1" sheetId="57" r:id="rId54"/>
    <sheet name="Sheet2" sheetId="58" r:id="rId55"/>
  </sheets>
  <definedNames>
    <definedName name="_xlnm._FilterDatabase" localSheetId="0" hidden="1">部门!$A$1:$J$344</definedName>
    <definedName name="_xlnm._FilterDatabase" localSheetId="50" hidden="1">北京师范大学大同附属中学校!$A$1:$J$15</definedName>
    <definedName name="_xlnm._FilterDatabase" localSheetId="3" hidden="1">大同师范高等专科学校!$A$1:$J$17</definedName>
    <definedName name="_xlnm._FilterDatabase" localSheetId="21" hidden="1">'大同市北岳中学（北岳小学）'!$A$1:$J$8</definedName>
    <definedName name="_xlnm._FilterDatabase" localSheetId="48" hidden="1">大同市第八中学校!$A$1:$J$11</definedName>
    <definedName name="_xlnm._FilterDatabase" localSheetId="6" hidden="1">大同市第二高级职业中学校!$A$1:$J$11</definedName>
    <definedName name="_xlnm._FilterDatabase" localSheetId="39" hidden="1">大同市第二十二中学校!$A$1:$J$8</definedName>
    <definedName name="_xlnm._FilterDatabase" localSheetId="44" hidden="1">大同市第二十一中学校!$A$1:$J$9</definedName>
    <definedName name="_xlnm._FilterDatabase" localSheetId="43" hidden="1">大同市第二十中学校!$A$1:$J$8</definedName>
    <definedName name="_xlnm._FilterDatabase" localSheetId="45" hidden="1">大同市第二实验中学校!$A$1:$J$11</definedName>
    <definedName name="_xlnm._FilterDatabase" localSheetId="8" hidden="1">大同市第二中学校!$A$1:$J$12</definedName>
    <definedName name="_xlnm._FilterDatabase" localSheetId="19" hidden="1">大同市第六中学集团校北校!$A$1:$J$7</definedName>
    <definedName name="_xlnm._FilterDatabase" localSheetId="12" hidden="1">大同市第六中学校!$A$1:$J$9</definedName>
    <definedName name="_xlnm._FilterDatabase" localSheetId="13" hidden="1">大同市第七中学校!$A$1:$J$8</definedName>
    <definedName name="_xlnm._FilterDatabase" localSheetId="9" hidden="1">大同市第三中学校!$A$1:$J$13</definedName>
    <definedName name="_xlnm._FilterDatabase" localSheetId="20" hidden="1">大同市第三中学校集团校北校区!$A$1:$J$6</definedName>
    <definedName name="_xlnm._FilterDatabase" localSheetId="42" hidden="1">大同市第十八中学校!$A$1:$J$9</definedName>
    <definedName name="_xlnm._FilterDatabase" localSheetId="17" hidden="1">大同市第十二中学校!$A$1:$J$7</definedName>
    <definedName name="_xlnm._FilterDatabase" localSheetId="36" hidden="1">大同市第十九中学校!$A$1:$J$12</definedName>
    <definedName name="_xlnm._FilterDatabase" localSheetId="18" hidden="1">大同市第十三中学校!$A$1:$J$7</definedName>
    <definedName name="_xlnm._FilterDatabase" localSheetId="16" hidden="1">大同市第十一中学校!$A$1:$J$8</definedName>
    <definedName name="_xlnm._FilterDatabase" localSheetId="15" hidden="1">大同市第十中学校!$A$1:$J$8</definedName>
    <definedName name="_xlnm._FilterDatabase" localSheetId="10" hidden="1">大同市第四中学校!$A$1:$J$16</definedName>
    <definedName name="_xlnm._FilterDatabase" localSheetId="11" hidden="1">大同市第五中学校!$A$1:$J$14</definedName>
    <definedName name="_xlnm._FilterDatabase" localSheetId="5" hidden="1">大同市第一高级职业中学校!$A$1:$J$5</definedName>
    <definedName name="_xlnm._FilterDatabase" localSheetId="14" hidden="1">大同市第一中学集团校南校!$A$1:$J$6</definedName>
    <definedName name="_xlnm._FilterDatabase" localSheetId="7" hidden="1">大同市第一中学校!$A$1:$J$18</definedName>
    <definedName name="_xlnm._FilterDatabase" localSheetId="30" hidden="1">大同市电化教育馆!$A$1:$J$17</definedName>
    <definedName name="_xlnm._FilterDatabase" localSheetId="28" hidden="1">大同市教育技术装备中心!$A$1:$J$5</definedName>
    <definedName name="_xlnm._FilterDatabase" localSheetId="1" hidden="1">大同市教育局!$A$1:$J$25</definedName>
    <definedName name="_xlnm._FilterDatabase" localSheetId="25" hidden="1">大同市教育局直属幼儿园!$A$1:$J$9</definedName>
    <definedName name="_xlnm._FilterDatabase" localSheetId="40" hidden="1">大同市教育科学研究中心!$A$1:$J$6</definedName>
    <definedName name="_xlnm._FilterDatabase" localSheetId="47" hidden="1">大同市煤矿第二中学校!$A$1:$J$14</definedName>
    <definedName name="_xlnm._FilterDatabase" localSheetId="49" hidden="1">大同市煤矿第四中学校!$A$1:$J$10</definedName>
    <definedName name="_xlnm._FilterDatabase" localSheetId="46" hidden="1">大同市煤矿第一中学校!$A$1:$J$14</definedName>
    <definedName name="_xlnm._FilterDatabase" localSheetId="22" hidden="1">大同市实验小学!$A$1:$J$7</definedName>
    <definedName name="_xlnm._FilterDatabase" localSheetId="24" hidden="1">大同市实验幼儿园!$A$1:$J$7</definedName>
    <definedName name="_xlnm._FilterDatabase" localSheetId="37" hidden="1">大同市实验中学!$A$1:$J$14</definedName>
    <definedName name="_xlnm._FilterDatabase" localSheetId="33" hidden="1">大同市示范性综合实践基地!$A$1:$J$12</definedName>
    <definedName name="_xlnm._FilterDatabase" localSheetId="34" hidden="1">大同市市级机关幼儿园!$A$1:$J$7</definedName>
    <definedName name="_xlnm._FilterDatabase" localSheetId="29" hidden="1">大同市特殊教育学校!$A$1:$J$11</definedName>
    <definedName name="_xlnm._FilterDatabase" localSheetId="35" hidden="1">大同市铁路第一中学校!$A$1:$J$12</definedName>
    <definedName name="_xlnm._FilterDatabase" localSheetId="41" hidden="1">大同市外国语学校!$A$1:$J$11</definedName>
    <definedName name="_xlnm._FilterDatabase" localSheetId="27" hidden="1">大同市现代教育培训中心!$A$1:$J$7</definedName>
    <definedName name="_xlnm._FilterDatabase" localSheetId="23" hidden="1">大同市营房学校!$A$1:$J$6</definedName>
    <definedName name="_xlnm._FilterDatabase" localSheetId="4" hidden="1">大同市幼儿师范学校!$A$1:$J$9</definedName>
    <definedName name="_xlnm._FilterDatabase" localSheetId="26" hidden="1">大同市幼儿师范学校幼儿园!$A$1:$J$8</definedName>
    <definedName name="_xlnm._FilterDatabase" localSheetId="32" hidden="1">大同市招生考试中心!$A$1:$J$15</definedName>
    <definedName name="_xlnm._FilterDatabase" localSheetId="31" hidden="1">大同市振华幼儿园!$A$1:$J$9</definedName>
    <definedName name="_xlnm._FilterDatabase" localSheetId="2" hidden="1">山西大同大学浑源师范分校!$A$1:$J$13</definedName>
    <definedName name="_xlnm._FilterDatabase" localSheetId="51" hidden="1">山西省广播电视大学大同分校!$A$1:$J$9</definedName>
    <definedName name="_xlnm._FilterDatabase" localSheetId="38" hidden="1">山西通用航空职业技术学院!$A$1:$J$22</definedName>
  </definedNames>
  <calcPr calcId="144525"/>
</workbook>
</file>

<file path=xl/sharedStrings.xml><?xml version="1.0" encoding="utf-8"?>
<sst xmlns="http://schemas.openxmlformats.org/spreadsheetml/2006/main" count="4742" uniqueCount="577">
  <si>
    <t>预算汇总</t>
  </si>
  <si>
    <t/>
  </si>
  <si>
    <t>单位:元</t>
  </si>
  <si>
    <t>部门编码</t>
  </si>
  <si>
    <t>部门名称</t>
  </si>
  <si>
    <t>单位编码</t>
  </si>
  <si>
    <t>单位名称</t>
  </si>
  <si>
    <t>项目名称</t>
  </si>
  <si>
    <t>绩效目标</t>
  </si>
  <si>
    <t>项目总额（元）</t>
  </si>
  <si>
    <t>当年金额（元）</t>
  </si>
  <si>
    <t>本级财政资金（元）</t>
  </si>
  <si>
    <t>业务科</t>
  </si>
  <si>
    <t>050</t>
  </si>
  <si>
    <t>大同市教育局[部门]</t>
  </si>
  <si>
    <t>050001</t>
  </si>
  <si>
    <t>大同市教育局</t>
  </si>
  <si>
    <t>J招聘特岗教师经费</t>
  </si>
  <si>
    <t>圆满完成2021年度特岗教师招聘任务</t>
  </si>
  <si>
    <t>教科文科</t>
  </si>
  <si>
    <t>J普通话测试及职称评审考务费</t>
  </si>
  <si>
    <t>以考养考，勤俭节约，提高资金使用效率，杜绝浪费，保证考试工作的顺利进行圆满完成2021年度教师中、高级职称评审任务
不断提高市民规范语言文字素养，促进城市文明建设进程</t>
  </si>
  <si>
    <t>J师资培训费</t>
  </si>
  <si>
    <t>通过培训，提升我市教师队伍的整体水平</t>
  </si>
  <si>
    <t>J市直义务教育阶段学生营养改善计划专项资金</t>
  </si>
  <si>
    <t>落实营养餐政策惠及每一位学生，提升学生体质，使学生德智体美劳全面发展</t>
  </si>
  <si>
    <t>J幼教、普教、职教、特教业务费</t>
  </si>
  <si>
    <t>保障单位日常业务开展</t>
  </si>
  <si>
    <t>J学校安保安置退役军人专项经费</t>
  </si>
  <si>
    <t>保障学校学生安全、学校正常教学的开展
推动退役军人就业</t>
  </si>
  <si>
    <t>X教育建设PPP项目运营费</t>
  </si>
  <si>
    <t>推动教育发展</t>
  </si>
  <si>
    <t>J驻村帮扶工作人员经费</t>
  </si>
  <si>
    <t>做好各项扶贫开发工作，为帮扶人员提高能力创造了机会</t>
  </si>
  <si>
    <t>J离退休干部1个党支部活动经费</t>
  </si>
  <si>
    <t>激励离退休老干部必学赶优、积极为事业争辉</t>
  </si>
  <si>
    <t>J督学经费</t>
  </si>
  <si>
    <t>对全市各类学校规范办学，义务教育均衡发展有效督导，使我市人民对教育公平和质量满意度显著提升，经费使用及时程度 100%。</t>
  </si>
  <si>
    <t>X工程建设项目款</t>
  </si>
  <si>
    <t>加强学校硬件设施的建设</t>
  </si>
  <si>
    <t>X基础设施配套绿化工程</t>
  </si>
  <si>
    <t>加强学校的硬件设施建设</t>
  </si>
  <si>
    <t>X教育建设PPP项目运营费1</t>
  </si>
  <si>
    <t>S下达2020年山西通用航空职业技术学院项目建设资金</t>
  </si>
  <si>
    <t>重点实训专业建设及采购教学用设备，保障学校教育教学工作顺利开展，提高学校教育教学质量，创办师生满意的校园。</t>
  </si>
  <si>
    <t>S2020年国家文物保护专项资金</t>
  </si>
  <si>
    <t>加强学校文物保护，确保其社会价值的实现，为此必须在充分了解文物价值的重要性的基础上，做好文物保护规划工作，进而传承与弘扬我国传统文化</t>
  </si>
  <si>
    <t>S2020年中等职业教育国家助学金中央及省级资金</t>
  </si>
  <si>
    <t>应助尽助、减轻学生家庭负担，完成学生学业</t>
  </si>
  <si>
    <t>S下达2018年现代职业教育质量提升计划中央专项资金</t>
  </si>
  <si>
    <t>S下达2020年现代职业教育质量提升计划中央专项资金</t>
  </si>
  <si>
    <t>S提前下达2020年现代职业教育质量提升计划中央专项资金</t>
  </si>
  <si>
    <t>事业发展补助</t>
  </si>
  <si>
    <t>保障学校教育教学工作顺利开展，提高学校教育教学质量，创办师生满意的校园。</t>
  </si>
  <si>
    <t>公用取暖费</t>
  </si>
  <si>
    <t>保障振华幼儿园供暖需求，保障学校教育教学工作顺利开展，创办师生满意的校园。</t>
  </si>
  <si>
    <t>050002</t>
  </si>
  <si>
    <t>山西大同大学浑源师范分校</t>
  </si>
  <si>
    <t>J退休人员艰苦边远地区津贴</t>
  </si>
  <si>
    <t>本年度全部完成</t>
  </si>
  <si>
    <t>J自供热公用取暖费</t>
  </si>
  <si>
    <t>J办学经费补助</t>
  </si>
  <si>
    <t>S学前教育高水平重点专业建设</t>
  </si>
  <si>
    <t>S美术设计与制作重点专业建设项目 同财教[2018]85号</t>
  </si>
  <si>
    <t>J物业服务费</t>
  </si>
  <si>
    <t>保证校园干净整洁安全卫生。</t>
  </si>
  <si>
    <t>非税收入管理局</t>
  </si>
  <si>
    <t>J办学补助</t>
  </si>
  <si>
    <t>保证学校教学工作的有序正常进行。</t>
  </si>
  <si>
    <t>050003</t>
  </si>
  <si>
    <t>大同师范高等专科学校</t>
  </si>
  <si>
    <t>S2020年国家文物保护中央专项资金</t>
  </si>
  <si>
    <t>保护文物工作，确保其社会价值实现，为此必须在充分了解文物社会价值重要性的基础上，做好文物保护规划工作，进而传承与发扬我国传统文化</t>
  </si>
  <si>
    <t>J校办工厂退休职工生活补贴</t>
  </si>
  <si>
    <t>我校历史悠久,遗留原校办工厂退休职工，按月及时足额支付校办工厂退休职工生活补贴，保障其生活质量，维护社会稳定发展</t>
  </si>
  <si>
    <t>帮助制定村级脱贫发展规划、年度实施计划，增加贫困户收入。引导贫困村立足优势资源，发展特色产业和村级集体经济，增加村集体收入。</t>
  </si>
  <si>
    <t>提高大同教育事业发展，提高职业教育水平，建设一流师范类学校，加强班主任队伍的建设。</t>
  </si>
  <si>
    <t>组织党员和群众一起学习交流，订阅最新的有关政治、党建方面的报纸和书籍，提高政治能力</t>
  </si>
  <si>
    <t>M2017年、2018年国家文物保护中央专项资金</t>
  </si>
  <si>
    <t>提高大同市教育事业发展，提高职业教育水平，建设一流师范类学校</t>
  </si>
  <si>
    <t>M生均拨款补差</t>
  </si>
  <si>
    <t>J外聘教师、教辅人员及临时工工资</t>
  </si>
  <si>
    <t>此预算用以发放外聘人员工资，弥补单位经费的不足，保障单位正常工作运行。</t>
  </si>
  <si>
    <t>J安保服务费</t>
  </si>
  <si>
    <t>学校学生众多，为了维护校园安全，雇佣保安公司对校园安全进行服务，保卫校园安全</t>
  </si>
  <si>
    <t>J绩效奖励专项资金</t>
  </si>
  <si>
    <t>不断完善和规范学校的分配制度，以学校自有资金发放绩效，提高全体教职工工作主动性和创造性，以教学为中心，全面提高学校的专科化办学水平。</t>
  </si>
  <si>
    <t>我校占地面积大,为了维护校园环境，雇佣物业公司及绿化服务公司对校园环境进行服务，建设文明校园。按时支付物业公司费用，绿化服务费用，维护社会稳定发展</t>
  </si>
  <si>
    <t>为解决学校经费不足的问题，保障学校的各项经费完成,特安排办学补助支出项目，以保障学校的正常运营以及教育活动的开展。</t>
  </si>
  <si>
    <t>050004</t>
  </si>
  <si>
    <t>大同市幼儿师范学校</t>
  </si>
  <si>
    <t>J离退休干部党支部活动经费</t>
  </si>
  <si>
    <t>为退休干部订阅报纸杂志，丰富退休干部的退休生活，及时了解最新政策，起到模范带头作用。</t>
  </si>
  <si>
    <t>S提前下达2020年现代职业教育质量提升计划中央专项资金晋财教【2019】190号，同财教【2019】140号</t>
  </si>
  <si>
    <t>保障学生生活，教育日常开展工作，保障单位行使职能的开发。</t>
  </si>
  <si>
    <t>用于发放班主任费，鼓励班主任认真工作吧，爱岗敬业，保障教学工作的正常运行。</t>
  </si>
  <si>
    <t>J外聘教师及临时工资</t>
  </si>
  <si>
    <t>改善教学条件，增强校园安全，提高教学质量</t>
  </si>
  <si>
    <t>050005</t>
  </si>
  <si>
    <t>大同市第一高级职业中学校</t>
  </si>
  <si>
    <t>J外聘教师工资</t>
  </si>
  <si>
    <t>完成当年度教学计划
学生满意度达标
家长满意度达标</t>
  </si>
  <si>
    <t>050006</t>
  </si>
  <si>
    <t>大同市第二高级职业中学校</t>
  </si>
  <si>
    <t>保障校办工厂人员权益，有利于社会稳定</t>
  </si>
  <si>
    <t>S提前下达2020年现代职业教育质量提升计划中央专项资金(同财教[2019]140号)</t>
  </si>
  <si>
    <t>无</t>
  </si>
  <si>
    <t>S下达2020年现代职业教育质量提升计划中央专项资金(同财教[2020]86号)</t>
  </si>
  <si>
    <t>经过二年建设，改善实习实训条件，完善人才培养方案，实现工学结合的育人模式，优化兼职教师团队，强化专任教师企业实践，整体提升教师团队的教学能力、实践能力和创新能力；强化教育教学管理制度，完善多元化评价体系建设，建立规范有序、全程监控的教学质量保障体系</t>
  </si>
  <si>
    <t>J专用材料购置费</t>
  </si>
  <si>
    <t>一般公用经费，用于学生实习实训材料购置，保障办学正常运行，努力建成一流中职学校。</t>
  </si>
  <si>
    <t>一般公用经费，用于日常办公、 业务、教学活动方面的经常性开支，目的为保障学校日常工作的开展，保障办学正常运行，努力建成一流中职学校。</t>
  </si>
  <si>
    <t>其他收入安排的弥补公用经费支出</t>
  </si>
  <si>
    <t>J外聘教师及临时工工资</t>
  </si>
  <si>
    <t>050007</t>
  </si>
  <si>
    <t>大同市第一中学校</t>
  </si>
  <si>
    <t>J校办工厂退休人员生活困难补贴</t>
  </si>
  <si>
    <t>校办工厂根据人事审批核定，保障校办工厂退休人员基本生活工资</t>
  </si>
  <si>
    <t>J校长待遇资金</t>
  </si>
  <si>
    <t>全面实施教学改革，推动教育教学工作进入良性发展阶段</t>
  </si>
  <si>
    <t>J高中教学改革资金</t>
  </si>
  <si>
    <t>通过3-5年的实践和努力，全面实施教育教学改革并步入良性发展阶段。</t>
  </si>
  <si>
    <t>J中小学班主任津贴专项资金</t>
  </si>
  <si>
    <t>为了规范班级常规管理，客观公正地评价班级工作，充分调动师生的积极性，增强学生的集体荣誉感，切实提高班级管理水平。</t>
  </si>
  <si>
    <t>离退休干部1个党支部活动经费5000元</t>
  </si>
  <si>
    <t>M初中校长基金</t>
  </si>
  <si>
    <t>充分调动校长及广大教师的工作积极性和创造性，促进教育教学质量提高，提升学校办学水平。</t>
  </si>
  <si>
    <t>J高中校长基金</t>
  </si>
  <si>
    <t>为调动教师工作积极性，体现多劳多酬</t>
  </si>
  <si>
    <t>J维修维护费</t>
  </si>
  <si>
    <t>保障学校教学、教辅工作正常开展</t>
  </si>
  <si>
    <t>J物业费</t>
  </si>
  <si>
    <t>保障学校日常管理秩序，环境卫生整洁</t>
  </si>
  <si>
    <t>J办公设备购置</t>
  </si>
  <si>
    <t>加强学校教育教学工作软硬件保障</t>
  </si>
  <si>
    <t>J外聘临时工工资</t>
  </si>
  <si>
    <t>保障外聘临时工基本工资，校办工厂在职人员工资按月发放</t>
  </si>
  <si>
    <t>J办学补助支出</t>
  </si>
  <si>
    <t>弥补学校正常运转公用经费不足，保障正常开展办学。</t>
  </si>
  <si>
    <t>J校园文化建设</t>
  </si>
  <si>
    <t>为了进一步优化育人环境，切实落实教育局年初下达的各项工作任务，强化我校教育教学管理水平，营造良好的育人氛围，提升学校的办学品位，学校大力投入资金改善校园文化。</t>
  </si>
  <si>
    <t>050008</t>
  </si>
  <si>
    <t>大同市第二中学校</t>
  </si>
  <si>
    <t>J校办工厂补贴</t>
  </si>
  <si>
    <t>按月发放，保证教学顺利进行，达到良好</t>
  </si>
  <si>
    <t>X报告厅LED屏幕</t>
  </si>
  <si>
    <t>推动学校教学信息化、高效化，建设高质量学校</t>
  </si>
  <si>
    <t>J班主任津贴</t>
  </si>
  <si>
    <t>按时合理发放</t>
  </si>
  <si>
    <t>J外聘教师、临时工工资、其他人员补助等</t>
  </si>
  <si>
    <t>保证教学顺利进行，达到良好</t>
  </si>
  <si>
    <t>050009</t>
  </si>
  <si>
    <t>大同市第三中学校</t>
  </si>
  <si>
    <t>1、资金使用合理性                     合规
2、专款专用率                            100%
3、工作开展周期                       全年
4、部门履职能力                        良好</t>
  </si>
  <si>
    <t>J离退休干部一个党支部活动经费</t>
  </si>
  <si>
    <t>J外聘人员工资</t>
  </si>
  <si>
    <t>J集体工工资</t>
  </si>
  <si>
    <t>050010</t>
  </si>
  <si>
    <t>大同市第四中学校</t>
  </si>
  <si>
    <t>保障教学活动的开展，及时完成日常教学工作，对优秀杰出的教师予以奖励，调动教师实现多元化教学，以人为本的教学。</t>
  </si>
  <si>
    <t>班级是学校教导工作的基本单位，班主任是班级工作的组织者、教育者、领导者，是学校的骨干力量，是沟通学校和家庭的桥梁，因此学校为了充分体现班主任工作的重要性，鼓励班主任做好本职工作，特推动执行本项目。及时发放班主任津贴，百分之百执行计划，提高班主任工作的积极性。</t>
  </si>
  <si>
    <t>M市直初中学校校长基金</t>
  </si>
  <si>
    <t>通过支付校办工厂退休职工生活费及采暖费部分差额，退休职工在生活上得到应有的保障，维护社会和谐稳定的发展</t>
  </si>
  <si>
    <t>障教学活动的开展，及时完成日常教学工作，对优秀杰出的教师予以奖励，调动教师实现多元化教学，以人为本的教学。</t>
  </si>
  <si>
    <t>建立稳定的离退休干部党组织工作经费保障机制，将离退休干部党组织工作经费按不低于每年5000元的标准列入年度财政预算，根据单位实际和党员数量，合理设置能基本满足离退休干部党员集体学习、开展活动的场所，配备必要的设施设备，并为离退休干部党支部订阅党报党刊，提供学习资料。</t>
  </si>
  <si>
    <t>J临时工外聘及其他人员工资</t>
  </si>
  <si>
    <t>及时发放临聘人员工资，调动工作积极性，提升教学质量</t>
  </si>
  <si>
    <t>J购置费</t>
  </si>
  <si>
    <t>为进一步改善我校办学条件，我校在本年度安排了采购计划。具体内容：1、配置办公用电脑及打印机2万元；2、配置校园安全监控及相关安全设备11万元；3、配置网络教学机房50万元；4、更新教学楼内电热水器2万元。</t>
  </si>
  <si>
    <t>X食堂餐厨用品购置</t>
  </si>
  <si>
    <t>购置相关食堂餐厨用品，保证全校师生正常就餐，学校教学秩序井然。</t>
  </si>
  <si>
    <t>X教学楼增设外部电梯</t>
  </si>
  <si>
    <t>在教学楼外部增设电梯，以保障学校教育教学工作的更加高效的开展，维护学生日常的安全，体现校园文体建设的内涵。</t>
  </si>
  <si>
    <t>J校园维修费</t>
  </si>
  <si>
    <t>完成学校教学楼需要不定期更换线路、灯管、进行门窗维修、瓷砖修补、地面硬化、花池修建、化粪池、污水井的维修，电热水箱保养，屋顶维修，楼梯修补粉刷等工作</t>
  </si>
  <si>
    <t>改善办学条件，提高教学质量</t>
  </si>
  <si>
    <t>050011</t>
  </si>
  <si>
    <t>大同市第五中学校</t>
  </si>
  <si>
    <t>重点向一线教师倾斜，向当年教学成绩突出的教师倾斜，向师德师风优秀的工作者倾斜，遵循“多劳多得，优绩优酬”的原则，深化教育改革，全面提高教学质量，部分资金用于学校开展的教学改革及教研活动中。</t>
  </si>
  <si>
    <t>进一步促进我市教育改革发展，落实学校办学自主权，激发学校办学活力，充分调动校长及广大教师的工作积极性和创造性，促进教学质量的提高，提升学校办学水平。</t>
  </si>
  <si>
    <t>J中小学班主任津贴</t>
  </si>
  <si>
    <t>按时足额发放班主任津贴，促进班主任工作积极性，更好的完成班主任教育教学方面的各项工作和任务。</t>
  </si>
  <si>
    <t>按时足额发放教师晚自习以及周六日补课费，提高我市教育教学质量，调动我校教师工作积极性。</t>
  </si>
  <si>
    <t>维护社会稳定，保障校办工厂退休人员的生活水平。</t>
  </si>
  <si>
    <t>J离退休干部1人党支部活动经费</t>
  </si>
  <si>
    <t>主要用于我校党支部订书、订报组织学习等与党务有关的支出</t>
  </si>
  <si>
    <t>为各处室配备一台打印复印一体机，碎纸机，初高中试卷扫描仪，数码照相机，以及会议室空调一台，另外扫除校园周边监控死角，保障师生在校安全。</t>
  </si>
  <si>
    <t>J零星维修</t>
  </si>
  <si>
    <t>及时维修维护学校急需修理的地方，保障了师生在校期间的安全。</t>
  </si>
  <si>
    <t>维护学校正常运行，保障外聘人员及校办工厂人员的权益。</t>
  </si>
  <si>
    <t>维护学校正常运行和发展，保障师生在校期间学习生活的权益。</t>
  </si>
  <si>
    <t>050012</t>
  </si>
  <si>
    <t>大同市第六中学校</t>
  </si>
  <si>
    <t>J校办工厂退休人员生活补助</t>
  </si>
  <si>
    <t>根据2017年12月31日以前校办退休人员转企待遇规定，根据财政局预算批复，单位申请计划后按月支付。</t>
  </si>
  <si>
    <t>M校长基金</t>
  </si>
  <si>
    <t>按期完成，90%以上用于提高教师的教学，进而激励教师工作的积极性。</t>
  </si>
  <si>
    <t>确立班主任为学校教育教学管理中的核心地位，激发他们工作的积极性。</t>
  </si>
  <si>
    <t>J租赁费</t>
  </si>
  <si>
    <t>维护学校正常运转，确保学校教学工作正常运作。</t>
  </si>
  <si>
    <t>J物业管理费</t>
  </si>
  <si>
    <t>根据国家相关价格规定，结合市场客观情况制度预算金额。</t>
  </si>
  <si>
    <t>050013</t>
  </si>
  <si>
    <t>大同市第七中学校</t>
  </si>
  <si>
    <t>M初中学校校长基金</t>
  </si>
  <si>
    <t>增强教师工作的积极性，调动学生学习的主动性，提高教学质量。</t>
  </si>
  <si>
    <t>保持干净的校园和公共区域洁净的卫生，保持学校设施设备的安全运行，保障师生安全和为师生建立一个良好的工作和学习环境。</t>
  </si>
  <si>
    <t>J校办工厂工人退休生活补贴</t>
  </si>
  <si>
    <t>参照退休前工资标准发放校办工厂工人退休工资，安定、保障基本生活。</t>
  </si>
  <si>
    <t>班主任津贴及时、准确按照每个每月500元发放，提高班班主任工作积极性，提升教育教学质量。</t>
  </si>
  <si>
    <t>050014</t>
  </si>
  <si>
    <t>大同市第一中学集团校南校</t>
  </si>
  <si>
    <t>努力创建优秀的班级氛围，提高学生学习成绩，有效推动教育事业发展，为了规范班级常规管理，客观公正地评价班级工作，充分调动师生的积极性，增强学生的集体荣誉感，切实提高班级管理水平。</t>
  </si>
  <si>
    <t>J初中物业费</t>
  </si>
  <si>
    <t>050015</t>
  </si>
  <si>
    <t>大同市第十中学校</t>
  </si>
  <si>
    <t>J初中班主任费</t>
  </si>
  <si>
    <t>通过支付班主任费，调动、肯定、鼓励班主任的工作，使学校的基层工作管理扎实落实处，提高教学质量。</t>
  </si>
  <si>
    <t>通过校长基金，调动、肯定、鼓励教师的工作。使学校的基层工作扎实落实到实处，提高教学质量。</t>
  </si>
  <si>
    <t>通过支付校办工厂职工生活补贴差额及采暖费差额，使退休职工在生活上得到应有的保障，同时维护社会和谐稳定发展，发放完成率100%。</t>
  </si>
  <si>
    <t>提高学校后勤服务质量，创建整洁和谐文明的校园环境。及时、保障。</t>
  </si>
  <si>
    <t>050016</t>
  </si>
  <si>
    <t>大同市第十一中学校</t>
  </si>
  <si>
    <t>实现教师培养培训体制健全，待遇保障有力，队伍规模、结构、素质能力满足各级各类教育发展需要的建设改革目标。</t>
  </si>
  <si>
    <t>M市值初中学校校长基金</t>
  </si>
  <si>
    <t>使校长基金使用科学、规范，切实发挥激励作用，鼓励教师干事创业风险教育，要重点向一线教师倾斜。全面提高教育教学质量。</t>
  </si>
  <si>
    <t>保障校办工厂退休人员基本生活工资</t>
  </si>
  <si>
    <t>050017</t>
  </si>
  <si>
    <t>大同市第十二中学校</t>
  </si>
  <si>
    <t>提高学校后勤服务质量，创建整洁和谐文明校园环境</t>
  </si>
  <si>
    <t>提高老师的工作积极性，使学生的教学质量更上一层楼。</t>
  </si>
  <si>
    <t>J班主任津贴补贴</t>
  </si>
  <si>
    <t>为调动我校班主任的积极性，提高教育教学质量。</t>
  </si>
  <si>
    <t>050018001</t>
  </si>
  <si>
    <t>大同市第十三中学校050018</t>
  </si>
  <si>
    <t>J班主任费</t>
  </si>
  <si>
    <t>提高学校后勤服务质量，创建整洁和谐文明的校园环境。</t>
  </si>
  <si>
    <t>通过校长基金，调动、肯定、鼓励教师的工作，提高教学质量。</t>
  </si>
  <si>
    <t>050019</t>
  </si>
  <si>
    <t>大同市第六中学集团校北校</t>
  </si>
  <si>
    <t>"班主任津贴考核统计发放及时性及时
班主任津贴发放标准执行 100%
提高班主任工作积极性提高
"</t>
  </si>
  <si>
    <t>总目标	 按期完成，90%以上用于提高教师的教学，进而激励教师工作的积极性。</t>
  </si>
  <si>
    <t>保质保量完成学校教学楼、综合楼、校园进行卫生保洁及小型工程维修，为师生创造整洁舒适工作学习环境。</t>
  </si>
  <si>
    <t>050020</t>
  </si>
  <si>
    <t>大同市第三中学校集团校北校区</t>
  </si>
  <si>
    <t>为学校正常的教育教学提供舒适、安全的环境。</t>
  </si>
  <si>
    <t>通过支付校办工厂退休职工生活补贴及采暖费差额部分，使退休职工在生活上得到应有的保障，同时维护社会和谐稳定发展。</t>
  </si>
  <si>
    <t>050022</t>
  </si>
  <si>
    <t>大同市北岳中学（北岳小学）</t>
  </si>
  <si>
    <t>物业按合同履行服务内容，保障学校优良运转。</t>
  </si>
  <si>
    <t>M小学课后托管服务费</t>
  </si>
  <si>
    <t>奖励教师课后对学生进行辅导，提高教学成绩。</t>
  </si>
  <si>
    <t>M市直初中校长基金</t>
  </si>
  <si>
    <t>激发教师工作热情，提高教学质量</t>
  </si>
  <si>
    <t>按规、按时发放班主任津贴，激发班主任工作热情，更好教育学生成长</t>
  </si>
  <si>
    <t>050023</t>
  </si>
  <si>
    <t>大同市实验小学</t>
  </si>
  <si>
    <t>M市直小学课后托管服务费</t>
  </si>
  <si>
    <t>按质按量托管，保证托管有效进行</t>
  </si>
  <si>
    <t>保障校园安全、卫生。对校园的水、电等进行维修。</t>
  </si>
  <si>
    <t>有效提高班主任工作效率和积极性，促进学校教育质量的提升。</t>
  </si>
  <si>
    <t>050024</t>
  </si>
  <si>
    <t>大同市营房学校</t>
  </si>
  <si>
    <t>及时发放班主任津贴,保证教学任务顺利完成。</t>
  </si>
  <si>
    <t>M小学课后托管费</t>
  </si>
  <si>
    <t>通过项目实施，提高教师教学积极性，为提高大同市教育水平做保证。</t>
  </si>
  <si>
    <t>050026</t>
  </si>
  <si>
    <t>大同市实验幼儿园</t>
  </si>
  <si>
    <t>圆满完成项目计划，为幼儿园安全发展，为幼儿园教育教学做保障。</t>
  </si>
  <si>
    <t>J聘用人员工资、实习补贴</t>
  </si>
  <si>
    <t>圆满完成项目计划，为幼儿园教育教学做保障。按全年月度发放到临时工手中。每月15日发放。</t>
  </si>
  <si>
    <t>办学补助，按月度执行预算，拨款支出各项费用</t>
  </si>
  <si>
    <t>050027</t>
  </si>
  <si>
    <t>大同市教育局直属幼儿园</t>
  </si>
  <si>
    <t>通过季度项目实施，按照合同内容做好幼儿园环境卫生服务工作，部门履职能力 及日常工作保障率达标。</t>
  </si>
  <si>
    <t>J办公设备购置费</t>
  </si>
  <si>
    <t>改善办学条件，提高办学质量</t>
  </si>
  <si>
    <t>正常合理支出</t>
  </si>
  <si>
    <t>J临时外聘人员工资</t>
  </si>
  <si>
    <t>顶刚实习生生活补贴</t>
  </si>
  <si>
    <t>050028</t>
  </si>
  <si>
    <t>大同市幼儿师范学校幼儿园</t>
  </si>
  <si>
    <t>1.物业管理费发放及时性	
2.物业管理费发放完成率100%
3.保障单位工作的顺利开展， 保障资金使用率，不挪用其他。</t>
  </si>
  <si>
    <t>J实习生顶岗工资</t>
  </si>
  <si>
    <t>实习生顶岗生活补助，按月执行预算，拨款支出费用，按时发放到顶岗实习生手里。</t>
  </si>
  <si>
    <t>J维修费</t>
  </si>
  <si>
    <t>维修要保证质量，保证了幼儿园师生的安全。资金使用率100%，提高资金使用率，不挪用其他，做到专款专用</t>
  </si>
  <si>
    <t>1.为提高我市教育教学质量，特设立办学补助项目。 
2.为了大同市幼儿教育事业的发展，为保证我园正常教学顺利进行。</t>
  </si>
  <si>
    <t>050030001</t>
  </si>
  <si>
    <t>大同市现代教育培训中心050030</t>
  </si>
  <si>
    <t>年度绩效目标良</t>
  </si>
  <si>
    <t>J驻村帮扶干部工作补</t>
  </si>
  <si>
    <t>年度绩效目标 良</t>
  </si>
  <si>
    <t>J离退休干部一个党支部活动费</t>
  </si>
  <si>
    <t>050030002</t>
  </si>
  <si>
    <t>大同市教育技术装备中心050033</t>
  </si>
  <si>
    <t>J市直学校废旧危险化学实验药品、试剂、废液等处置费</t>
  </si>
  <si>
    <t>为学校去除安全隐患，为大同市安全及环保工作服务，保证大同市的绿树青山、碧水蓝天。促进本单位教育装备事业发展。</t>
  </si>
  <si>
    <t>050031</t>
  </si>
  <si>
    <t>大同市特殊教育学校</t>
  </si>
  <si>
    <t>J中小学主任津贴</t>
  </si>
  <si>
    <t>J困难家庭寄宿生生活补贴</t>
  </si>
  <si>
    <t>J退休人员特殊教育津贴</t>
  </si>
  <si>
    <t>M初中学校长基金</t>
  </si>
  <si>
    <t>M小学托管经费</t>
  </si>
  <si>
    <t>050032</t>
  </si>
  <si>
    <t>大同市电化教育馆</t>
  </si>
  <si>
    <t>J大同市电化教育馆机房硬软件更新及运行维护</t>
  </si>
  <si>
    <t>确保大同市教育城域网中心机房、大同市教育电视台节目制作机房、播出机房、发射机房正常、安全、稳定运行。</t>
  </si>
  <si>
    <t>J大型活动运营服务费</t>
  </si>
  <si>
    <t>总目标为举办好2021年六一晚会，2021年教师节晚会、2022年少儿春晚。每年的六一晚会、教师节晚会、少儿春晚都是全市师生乃至全市人民精神生活中的一件大事，对于弘扬尊师重教，丰富全市师生的课外生活起到至关重要的作用。</t>
  </si>
  <si>
    <t>X2019年5所学校数字化校园建设及部分市直学校多媒体配置项目</t>
  </si>
  <si>
    <t>完成5所学校数字化校园建设及部分市直学校多媒体配置项目，更新为先进的教学触控一体机后，设备分辨率大幅提高，使教师能更方便的使用这些设备进行教育教学活动，教师书写由粉笔转换成电子触控方式，同时可以将教案及课堂板书保存方便学生课后学习，有效提高教学质量。</t>
  </si>
  <si>
    <t>J大同市电化教育馆教学资源更新建设</t>
  </si>
  <si>
    <t>使全市765所学校及所有师生能使用教育网提供的优质教育教学资源，进一步提高教学质量。2019年将对现有平台资源进行更新、规划、设计，实现信息技术与该区域教师常态化学科教学的有效整合，变革教师的教学方式和学生学习，依据《国家CELTS标准》建设丰富、有效、适用的教学资源库。</t>
  </si>
  <si>
    <t>J“慧学云”教育资源平台运行维护</t>
  </si>
  <si>
    <t>“慧学云”教学平台使用学校提供使用维护服务，通过有效的运维服务，分享优质教育资源，促进教育均衡发展，让学生受益，支持和帮助家庭经济困难的学生实现学业的梦，智能教育平台软件进行有效的使用，真正提升大同市信息化水平，促进学生有效学习。此项目对政府、学校、教师、学生和家长都具有很大意义。</t>
  </si>
  <si>
    <t>J电费</t>
  </si>
  <si>
    <t>用于支付教育城域网中心机房年度电费</t>
  </si>
  <si>
    <t>X2021年数字校园及相关配套设施建设</t>
  </si>
  <si>
    <t>2021年我市计划继续完成学校数字校园及相关配套设施建设任务，进一步提高教育信息化建设及应用水平</t>
  </si>
  <si>
    <t>J教学平台运营及资源更新服务监理费</t>
  </si>
  <si>
    <t>保证教学资源库及时更新，保证云智能教学平台为全市师生提供优质教学服务。</t>
  </si>
  <si>
    <t>X2019年5所学校数字化校园建设及部分市直学校多媒体配置项目监理服务</t>
  </si>
  <si>
    <t>完成5所学校数字化校园建设及部分市直学校多媒体配置项目，更新为先进的教学触控一体机后，设备分辨率大幅提高，使教师能更方便的使用这些设备进行教育教学活动，教师书写由粉笔转换成电子触控方式，同时可以将教案及课堂板书保存方便学生课后学习，有效提高教学质量。为对设备安装过程及质量进行有效控制，特引入本项目监理单位负责保证按期保质完成。</t>
  </si>
  <si>
    <t>X8所高中学校同步远程互动课堂建设</t>
  </si>
  <si>
    <t>通过对8所高中学校同步远程互动课堂建设，有效提高这些学校的教学质量。</t>
  </si>
  <si>
    <t>J教育电视台临时聘用人员工资及业务费</t>
  </si>
  <si>
    <t>"支付大同市教育电视台单位临时聘用人员工资及人员差旅费、交通费、办公费、专用材料、其他商品服务、物业管理费、维修费、办公设备购置。				"</t>
  </si>
  <si>
    <t>J教育信息网网络租赁</t>
  </si>
  <si>
    <t>"保证市直各学校能正常使用教育城域网网络，保证日常办公及教育教学对网络的需求						"</t>
  </si>
  <si>
    <t>J弥补公用经费不足</t>
  </si>
  <si>
    <t>"保证中考信息技术考试、高中信息技术学业水平考试顺利实施						"</t>
  </si>
  <si>
    <t>050034</t>
  </si>
  <si>
    <t>大同市振华幼儿园</t>
  </si>
  <si>
    <t>J事业发展补助</t>
  </si>
  <si>
    <t>X公用取暖费</t>
  </si>
  <si>
    <t>X事业发展补助</t>
  </si>
  <si>
    <t>050035</t>
  </si>
  <si>
    <t>大同市招生考试中心</t>
  </si>
  <si>
    <t>J监考经费</t>
  </si>
  <si>
    <t>按预算进度、考试时间及时拨款、及时支付，保证及时支付到位，100%完成经费支付</t>
  </si>
  <si>
    <t>X二中、北师大附中考场改造</t>
  </si>
  <si>
    <t>确保考试公平、公正</t>
  </si>
  <si>
    <t>X铁一中考场改造</t>
  </si>
  <si>
    <t>推动标准化考场升级，确保考试公平、公正</t>
  </si>
  <si>
    <t>X评卷系统监理</t>
  </si>
  <si>
    <t>推动考试阅卷系统建设工作的规范化</t>
  </si>
  <si>
    <t>J中考阅卷费</t>
  </si>
  <si>
    <t>科学、严格、规范管理，保证阅卷工作公平、公正，让考生满意，让社会满意</t>
  </si>
  <si>
    <t>X评卷系统</t>
  </si>
  <si>
    <t>推动考试阅卷工作的信息化、规范化、高效，确保公平、公正</t>
  </si>
  <si>
    <t>X小升初系统升级</t>
  </si>
  <si>
    <t>推动小升初系统的信息化、规范化、高效化，确保公平、公正</t>
  </si>
  <si>
    <t>为考生创造公平、公正的考试环境，服务考生，服务社会，保证各类国家教育考试的平安、顺利完成</t>
  </si>
  <si>
    <t>J考试业务费</t>
  </si>
  <si>
    <t>本着“以考养考”的原则，勤俭节约，为考生创造公平、公正的考试环境，服务考生，服务社会，保证各类国家教育考试的平安、顺利完成</t>
  </si>
  <si>
    <t>J临时工工资及社保</t>
  </si>
  <si>
    <t>保证聘用人员的工资福利待遇，同工同酬，保证工作的顺利进行</t>
  </si>
  <si>
    <t>J考试业务设备购置</t>
  </si>
  <si>
    <t>以考养考，勤俭节约，提高资金使用效率，杜绝浪费，保证考试工作的顺利进行</t>
  </si>
  <si>
    <t>050037</t>
  </si>
  <si>
    <t>大同市示范性综合实践基地</t>
  </si>
  <si>
    <t>J运行费</t>
  </si>
  <si>
    <t>弥补单位经费的不足，保障单位工作的顺利开展。
物业管理费：按照进度及时申请支付
使用率：提高资金使用率，按照预算科目支付，不挪用其他</t>
  </si>
  <si>
    <t>用以外聘人员工资的正常发放，保障单位工作的顺利开展。
申请支付进度：按照进度及时申请支付
使用率：提高资金使用率，不挪用其他</t>
  </si>
  <si>
    <t>J校办工厂退休职工生活补助</t>
  </si>
  <si>
    <t>保障我校校办工厂退休人员的正常生活，保障单位工作的顺利开展。
申请支付进度：按照进度及时申请支付
使用率：提高资金使用率，不挪用其他</t>
  </si>
  <si>
    <t>S提前下达2020年现代职业教育质量提升计划中央专项资金（晋财教「2019」190号；同财教「2019」140号）</t>
  </si>
  <si>
    <t>用以提升我校教学质量，保障学校教学工作的顺利开展。
手续完备程度：按照采购手续及时申请支付
申请支付进度：按照支付进度及时申请支付
使用率：提高资金使用率，不挪用其他</t>
  </si>
  <si>
    <t>弥补单位公用经费的不足，保障单位工作的顺利开展。
申请支付进度：按照进度及时申请支付
使用率：提高资金使用率，按照预算支出，不挪用其他</t>
  </si>
  <si>
    <t>J自供热取暖费</t>
  </si>
  <si>
    <t>用以我单位天然气取暖费的支出，保障单位取暖的正常供应。
申请支付进度：按照进度及时申请支付
使用率：提高资金使用率，不挪用其他</t>
  </si>
  <si>
    <t>X基地操场扩声系统设备采购款（同财预存「2020」110号）</t>
  </si>
  <si>
    <t>050038</t>
  </si>
  <si>
    <t>大同市市级机关幼儿园</t>
  </si>
  <si>
    <t>合理及时使用，保障教学顺利开展</t>
  </si>
  <si>
    <t>J弥补教师工资经费</t>
  </si>
  <si>
    <t>良</t>
  </si>
  <si>
    <t>050041</t>
  </si>
  <si>
    <t>大同市铁路第一中学校</t>
  </si>
  <si>
    <t>总目标：按全年月度执行预算。	2021-01	2021-12
保证正常的教育教学。	2021-01	2021-12
圆满完成项目计划，为学校教育教学做保障。
争取良好完成.</t>
  </si>
  <si>
    <t>大同市铁一中新校建设项目</t>
  </si>
  <si>
    <t>改善办学条件， 加强学校教育基础设施建设。增强教师工作积极性，为学校教育教学做保障。争取完成良好。</t>
  </si>
  <si>
    <t>圆满完成项目计划，为学校教育、教学做保障。</t>
  </si>
  <si>
    <t>按工作量和教学进度按月度发放。准确及时地发放到职工手中。年度按时完成。</t>
  </si>
  <si>
    <t>圆满完成项目计划，为教育、教学管理报价护航。完成率100%。</t>
  </si>
  <si>
    <t>J一个退休党支部活动经费</t>
  </si>
  <si>
    <t>圆满完成年度计划,完成率100%</t>
  </si>
  <si>
    <t>J教学设备购买</t>
  </si>
  <si>
    <t>圆满完成项目计划，为教育、教学管理保驾护航。
指标内容	实施程度
按工程进度支出。	上半年完成50%，年底完成100%</t>
  </si>
  <si>
    <t>J临时招聘人员工资</t>
  </si>
  <si>
    <t>按年度月度准时发放支出，正点发放到职工手中，年底完成95%以上。</t>
  </si>
  <si>
    <t>050042</t>
  </si>
  <si>
    <t>大同市第十九中学校</t>
  </si>
  <si>
    <t>提高教师教学积极性，提高教学水平。</t>
  </si>
  <si>
    <t>丰富离退休干部生活,老有所学,老有所为。</t>
  </si>
  <si>
    <t>提高教学质量，保证教学水平。</t>
  </si>
  <si>
    <t>保证班主任待遇，激发班主任工作积极性。</t>
  </si>
  <si>
    <t>加强物业、安保服务， 保证校园干净整洁安全卫生。</t>
  </si>
  <si>
    <t>J临时工及外聘教师工资</t>
  </si>
  <si>
    <t>改善办学条件，增强教师工作积极性，提高教学质量</t>
  </si>
  <si>
    <t>J校园零星维修</t>
  </si>
  <si>
    <t>050044</t>
  </si>
  <si>
    <t>大同市实验中学</t>
  </si>
  <si>
    <t>班级是学校教导工作的基本单位，班主任是班级工作的组织者，教育者，领导者，是学校的骨干力量，是沟通学校和家庭的桥梁。因此学校为了充分体现班主任工作的重要性，鼓励班主任做好本职工作，特推动执行本项目。及时发放班主任津贴，百分之百执行班主任津贴发放，提高班主任工作的积极性。</t>
  </si>
  <si>
    <t>J残疾人就业保障金</t>
  </si>
  <si>
    <t>按时缴纳残疾人保障金，保障残疾人生活</t>
  </si>
  <si>
    <t>切实鼓励教师干事创业，奉献教育，遵循多劳多得，优绩优酬原则，考核分配，全面提高教学质量，彰显教学改革成效</t>
  </si>
  <si>
    <t>切实保障全校师生供热</t>
  </si>
  <si>
    <t>J临时工工资</t>
  </si>
  <si>
    <t>J维护（修）费</t>
  </si>
  <si>
    <t>J设备购置</t>
  </si>
  <si>
    <t>改善办学条件，增强校园安全，提高教学质量。</t>
  </si>
  <si>
    <t>050050</t>
  </si>
  <si>
    <t>山西通用航空职业技术学院</t>
  </si>
  <si>
    <t>X学生公寓床、柜设备购置项目</t>
  </si>
  <si>
    <t>采购公寓床、柜，保证学院学生规模逐年扩大，保障学校教育教学工作顺利开展，提高学校教育教学质量，创办学生满意的校园。</t>
  </si>
  <si>
    <t>X航空器维修用飞机采购项目</t>
  </si>
  <si>
    <t>提高教学质量的同时，为大同市及周边地区中小学生开展航空科普教育活动，辐射通航园区乃至京晋冀蒙等周边相关学校、企业，为学生和员工提供实习实训及技能提升培训。</t>
  </si>
  <si>
    <t>X国际通航产业与教育高峰论坛会议费</t>
  </si>
  <si>
    <t>将学院发展成为大同通航产业发展的一张靓丽名片，为大同通航产业“飞起来、好起来、强起来”注入源源不断的发展动力。</t>
  </si>
  <si>
    <t>X自供热采暖费、采暖电费及物业费</t>
  </si>
  <si>
    <t>实现全校师生正常供暖及无物业需求，保障学院日常教学生活</t>
  </si>
  <si>
    <t>X阶梯教室建设及办公区改造</t>
  </si>
  <si>
    <t>改善阶梯教室及教师办公环境，提高教学质量，打造一流通航高校</t>
  </si>
  <si>
    <t>X学院信息化建设项目</t>
  </si>
  <si>
    <t>项目建成后，将提高学院信息化建设水平。保障学校教育教学工作顺利开展，提高学校教育教学质量，创办师生满意的校园。</t>
  </si>
  <si>
    <t>X通航学院运行经费</t>
  </si>
  <si>
    <t>完成学院各部门运行经费的支付，保障全院各项工作的顺利完成</t>
  </si>
  <si>
    <t>X校车购置费</t>
  </si>
  <si>
    <t>保障学院教职工正常上下班，提高学院各项工作顺利进行，加强教学管理水平</t>
  </si>
  <si>
    <t>X校长待遇工资</t>
  </si>
  <si>
    <t>为校长发放待遇工资，加强学校管理水平，提高办学质量</t>
  </si>
  <si>
    <t>X校园文化建设项目</t>
  </si>
  <si>
    <t>提高全院师生对学院文化的认同感，增强凝聚体，提高学生思想道德水平</t>
  </si>
  <si>
    <t>S购书款</t>
  </si>
  <si>
    <t>购置图书10万册，保障学校教育教学工作顺利开展，提高学校教育教学质量，打造特色通航专业高校。</t>
  </si>
  <si>
    <t>X高端人才引进项目</t>
  </si>
  <si>
    <t>成功引进高端人才，提高学院专业教学质量，努力打造一流通航高校</t>
  </si>
  <si>
    <t>一般公用经费，用于日常办公、 业务活动方面的经常性开支，目的为保障学院日常工作的开展，保障办学正常运行。</t>
  </si>
  <si>
    <t>J学生奖助学金</t>
  </si>
  <si>
    <t>高等学校各项国家资助按规定得到落实；教育公平显著提升，满足家庭经济困难学生基本学习生活需要；激励引导高校学生应征入伍；提升高职教育吸引力。</t>
  </si>
  <si>
    <t>J奖励性绩效工资专项</t>
  </si>
  <si>
    <t>提高教师工资待遇，提高教师积极性，力争3-5年建立一流通航高校</t>
  </si>
  <si>
    <t>J外聘及临时人员工资</t>
  </si>
  <si>
    <t>按月发放外聘教师工资，保障教学工作顺利进行。</t>
  </si>
  <si>
    <t>J设备购置费</t>
  </si>
  <si>
    <t>实现全校师生正常就医需求，保障学院日常教学生活</t>
  </si>
  <si>
    <t>J扩招学生异地管理费</t>
  </si>
  <si>
    <t>保障异地学生的正常学习和生活，提高教学质量，为学生营造良好的环境</t>
  </si>
  <si>
    <t>050051</t>
  </si>
  <si>
    <t>大同市第二十二中学校</t>
  </si>
  <si>
    <t>J物业管理</t>
  </si>
  <si>
    <t>保障学校日常管理秩序，环境卫生整洁。</t>
  </si>
  <si>
    <t>M市直小学课后托管费</t>
  </si>
  <si>
    <t>完善教师待遇提升保障机制，帮助家长彻底解决小学生放学无人看管、无人接送孩子的难题</t>
  </si>
  <si>
    <t>按期完成，从而调动校长及广大教师的工作积极性和创造性，促进教学质量提高，提升学校办学水平。</t>
  </si>
  <si>
    <t>实现教师培养培训体制健全，待遇保障有力，队伍规模结构、素质、能力满足各级各类教育发展需要的建设改革目标</t>
  </si>
  <si>
    <t>050052001</t>
  </si>
  <si>
    <t>大同市教育科学研究中心050052</t>
  </si>
  <si>
    <t>J 幼教业务费</t>
  </si>
  <si>
    <t>为提高整体幼儿教育水平</t>
  </si>
  <si>
    <t>J 区域教研</t>
  </si>
  <si>
    <t>对原有区域教研中心进行调整和完善，组建了八个区域教研中心，覆盖全市。为全市广大一线教师提供了学习和研究的平台，市教科研中心负责全程指导，人员差旅费需要专项资金支持。每年11月组织全市各级各类教研员外出学习，提升教研员素质，培训费需要专项经费支持。</t>
  </si>
  <si>
    <t>050053</t>
  </si>
  <si>
    <t>大同市外国语学校</t>
  </si>
  <si>
    <t>M 初中校长基金</t>
  </si>
  <si>
    <t>校长基金：由于学校师生人数众多，占地面积较大，财政经费不足以完成学校的各项指标，特安排校长基金。保障学校的正常运行，调动教与学的积极性，保障教育活动开展。</t>
  </si>
  <si>
    <t>J 高中校长基金</t>
  </si>
  <si>
    <t>改善办学条件，增强教师工作积极性，提高教学质量。</t>
  </si>
  <si>
    <t>J 班主任津贴</t>
  </si>
  <si>
    <t>为提高我市教育教学质量，提高班主任的积极性。</t>
  </si>
  <si>
    <t>J 小升初学情监测</t>
  </si>
  <si>
    <t>2021年1月-2021年12月，小升初工作结束以后支付所需费用。预计12月底完成支付的100%</t>
  </si>
  <si>
    <t>J 办学经费补助</t>
  </si>
  <si>
    <t>为提高我校教育教学质量，特设立办学经费补助</t>
  </si>
  <si>
    <t>J 物业管理费</t>
  </si>
  <si>
    <t>为学校正常的教学运行秩序作准备</t>
  </si>
  <si>
    <t>J 外聘教师工资</t>
  </si>
  <si>
    <t>050054</t>
  </si>
  <si>
    <t>大同市第十八中学校</t>
  </si>
  <si>
    <t>圆满完成本年度学校供暖工作，为教育教学环境保驾护航。</t>
  </si>
  <si>
    <t>按教学进度实施发放</t>
  </si>
  <si>
    <t>按年度支出，12月底发放完成</t>
  </si>
  <si>
    <t>圆满完成学校物业保洁任务。</t>
  </si>
  <si>
    <t>050056</t>
  </si>
  <si>
    <t>大同市第二十中学校</t>
  </si>
  <si>
    <t>完成教学考核目标</t>
  </si>
  <si>
    <t>维护校园治安，改善校园环境。</t>
  </si>
  <si>
    <t>050057</t>
  </si>
  <si>
    <t>大同市第二十一中学校</t>
  </si>
  <si>
    <t>J临时聘用人员工资及退休人员工资补差</t>
  </si>
  <si>
    <t>改善办学条件，增强教师工作积极性，保证我校教育教学稳步提高。</t>
  </si>
  <si>
    <t>完善教师待遇提升保障机制，帮助家长彻底解决小学生放学无人看管、无人接送孩子的</t>
  </si>
  <si>
    <t>实现教师培养培训体制健全，待遇保障有力，队伍规模结构、素质、能力满足各级各类教育发展需要的建设改革目标。</t>
  </si>
  <si>
    <t>X新建教学楼工程款及操场改造工程</t>
  </si>
  <si>
    <t>用以提升我校的教学质量，保障学校工作的顺利开展。
手续完备程度：按照采购手续及时申请支付
申请支付进度：按照支付进度及时申请支付
使用率：提高资金使用率，不挪用其他</t>
  </si>
  <si>
    <t>050058</t>
  </si>
  <si>
    <t>大同市第二实验中学校</t>
  </si>
  <si>
    <t>J 离退休人员1个党支部活动经费</t>
  </si>
  <si>
    <t>保障退休人员党支部活动正常开展</t>
  </si>
  <si>
    <t>为调动我校班主任的积极性，提高教育教学质量。特安排班主任津贴对班主任工作进行考核，更好的辅助教学。</t>
  </si>
  <si>
    <t>为提高我校教育教学质量，特设立办学经费补助。</t>
  </si>
  <si>
    <t>J 办学补助1</t>
  </si>
  <si>
    <t>J 临时聘用人员劳务费</t>
  </si>
  <si>
    <t>050060</t>
  </si>
  <si>
    <t>大同市煤矿第一中学校</t>
  </si>
  <si>
    <t>改善办学条件，保障教学正常运行，按计划执行考核标准、落实完成预算指标</t>
  </si>
  <si>
    <t>班级是学校教导工作的基本单位，班主任是班级工作的组织者，教育者，领导者，是学校的骨干力量，是沟通学校和家庭的桥梁。因此学校为了充分体现班主任的重要性，鼓励班主任做好本职工作，特推动执行本项目。及时发放班主任津贴，百分之百执行班主任津贴发放，提高班主任工作的积极性。按月考核落实完成计划指标，及时发放，达到提高工作积极性的目的</t>
  </si>
  <si>
    <t>改善办学条件，保障教学正常运转</t>
  </si>
  <si>
    <t>J离休干部1个党支部活动经费</t>
  </si>
  <si>
    <t>保障我校离休干部党支部开展党务活动的需要</t>
  </si>
  <si>
    <t>促进教学质量的提高，对教师正常工作时间之外的劳动付出给予补贴</t>
  </si>
  <si>
    <t>J同煤一中初中部自供热取暖费</t>
  </si>
  <si>
    <t>保障单位正常供热，改善办学条件</t>
  </si>
  <si>
    <t>提高我校教育教学质量，改善办学条件、满足正常教学活动需要</t>
  </si>
  <si>
    <t>J外聘及临时工工资</t>
  </si>
  <si>
    <t>改善办学条件，保障教学正常运行</t>
  </si>
  <si>
    <t>项目内容完成后及时支付，保障单位工作正常开展</t>
  </si>
  <si>
    <t>050061</t>
  </si>
  <si>
    <t>大同市煤矿第二中学校</t>
  </si>
  <si>
    <t>保障学校环境整洁，为师生提供良好的教育教学环境。</t>
  </si>
  <si>
    <t>增强教职工的工作积极性，提高教育教学质量，确保学校各项工作的顺利进行。</t>
  </si>
  <si>
    <t>J校长基金</t>
  </si>
  <si>
    <t>保障教学活动的开展，及时完成日常教育教学工作，按照多劳多得原则，对优秀的教职工予以奖励，调动教职工的工作积极性，以人为本的工作理念。</t>
  </si>
  <si>
    <t>J离退休干部1个党支部活动费</t>
  </si>
  <si>
    <t>通过给予离退休干部党支部每年5000元的经费补助，保障该党支部的日常工作，加强离退休干部党组织建设工作，增强离退休干部党组织的创造力、凝聚力和战斗力，引导广大离退休干部党员为党和人民的事业增添正能量。</t>
  </si>
  <si>
    <t>J维修（护）费</t>
  </si>
  <si>
    <t>改善办学条件，维护师生的学习生活环境，保证正常教学顺利进行。</t>
  </si>
  <si>
    <t>保障学校环境整洁和安全，为师生提供良好的教育教学环境</t>
  </si>
  <si>
    <t>弥补单位公用经费的不足，满足教学所需，提高教育教学水平，确保我校正常教学活动顺利进行。</t>
  </si>
  <si>
    <t>J临时聘用人员工资</t>
  </si>
  <si>
    <t>满足教学所需，提高教育教学水平，确保我校正常教学活动顺利进行。</t>
  </si>
  <si>
    <t>050062</t>
  </si>
  <si>
    <t>大同市第八中学校</t>
  </si>
  <si>
    <t>保障教学活动的开展，及时完成日常教学工作，多劳多得，对优秀杰出的教师予以奖励，调动教师实现多元化教学，以人为本的教学。</t>
  </si>
  <si>
    <t>圆满完成项目计划，为学校教育教学做保障。</t>
  </si>
  <si>
    <t>改善办学条件，创造优秀的办学环境，使在校学生有良好的学习环境，安全的校园氛围。</t>
  </si>
  <si>
    <t>050063</t>
  </si>
  <si>
    <t>大同市煤矿第四中学校</t>
  </si>
  <si>
    <t>调动班主任工作积极性，保证教学质量，圆满完成目标</t>
  </si>
  <si>
    <t>保障学校正常运行，调动教与学的积极性，保障教育活动的开展	，调动教师的积极性</t>
  </si>
  <si>
    <t>提高教育教学质量，圆满完成计划目标</t>
  </si>
  <si>
    <t>学校正常运转</t>
  </si>
  <si>
    <t>050065</t>
  </si>
  <si>
    <t>北京师范大学大同附属中学校</t>
  </si>
  <si>
    <t>J校长工资</t>
  </si>
  <si>
    <t>确保校长工资及时到位和支付，继续加大北师大平台对我校教育发展的支持，并保证学校的正常运行，维护师生学习生活环境，发挥部门的履职效力。</t>
  </si>
  <si>
    <t>J校长基金（校园文化建设）</t>
  </si>
  <si>
    <t>利用北师大合作办学平台资源，提高教师水平，保障学校的正常运行，维护师生学习生活环境，发挥部门的履职效力。创办师生满意的校园。</t>
  </si>
  <si>
    <t>设立班主任津贴，保证资金及时到位和发放，加大对班主任工作的支持，提高班主任工作的积极性。从而保证学校日常工作、教学任务的完成，创办师生满意的校园。</t>
  </si>
  <si>
    <t>提高高中教师工作的热情，提高教育教学质量，保障高中教学任务的正常完成。创办师生满意的校园，创办优质教育。</t>
  </si>
  <si>
    <t>确保校长基金资金及时到位和支付，提高一线教师的待遇，并保证学校教育教学的正常运行，维护师生学习生活环境，发挥部门的履职效力。创办师生满意的教育。</t>
  </si>
  <si>
    <t>J品牌管理费</t>
  </si>
  <si>
    <t>确保品牌管理费100万元资金及时到位和支付，充分利用北师大合作办学平台资源，提升学校教师水平。并保证学校的正常运行，维护师生学习生活环境，发挥部门的履职效力。</t>
  </si>
  <si>
    <t>保障我校新高考改革的实施，提高学校硬件及软件管理，保障我校日常工作、教学任务的正常开展，利于大同市普通高中教育良好且长远的发展。</t>
  </si>
  <si>
    <t>保证日常工作、教学任务的完成，创办师生满意的校园。</t>
  </si>
  <si>
    <t>安排办学补助支出项目，以保障学校的正常运营以及教育活动的开展。保证日常工作、教学任务的完成，创办师生满意的校园。创办优质教育。</t>
  </si>
  <si>
    <t>加强校园安全保卫措施，降低安全风险，确保学校的正常运行，维护师生学习生活环境，发挥部门的履职效力。</t>
  </si>
  <si>
    <t>050066</t>
  </si>
  <si>
    <t>山西省广播电视大学大同分校052001</t>
  </si>
  <si>
    <t>J驻村帮扶人员工作经费</t>
  </si>
  <si>
    <t>完成2021年驻村帮扶工作</t>
  </si>
  <si>
    <t>J农村干部学历提升工程经费</t>
  </si>
  <si>
    <t>完成2021年农干学历提升工作任务</t>
  </si>
  <si>
    <t>提升学校教学质量</t>
  </si>
  <si>
    <t>保证学校的正常运行，提升学生学业水平</t>
  </si>
  <si>
    <t>学校的正常运营</t>
  </si>
  <si>
    <t>118034</t>
  </si>
  <si>
    <t>大同市卫生学校</t>
  </si>
  <si>
    <t>体现党和政府对中职学校家庭经济困难学生的关怀，帮助他们顺利完成学业。</t>
  </si>
  <si>
    <t>"对全市各类学校规范办学，义务教育均衡发展有效督导，使我市人民对教育公平和质量满意度显著提升，经费使用及时程度 100%。						"</t>
  </si>
  <si>
    <r>
      <t>大同市现代教育培训中心</t>
    </r>
    <r>
      <rPr>
        <sz val="12"/>
        <rFont val="Arial"/>
        <charset val="134"/>
      </rPr>
      <t>050030</t>
    </r>
  </si>
  <si>
    <t>我中心承担全市教育系统校长及教师的各类培训，为使职工工作环境干净整洁，职工工作积极性增强。</t>
  </si>
  <si>
    <t>为更好地完成上级主管部门交给的扶贫工作任务，确保驻村干部的各项保障。</t>
  </si>
  <si>
    <t>中心党支部为退休党员传达党的讲话精神及党的理论知识学习，让老党员发挥好爱党精神。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</si>
</sst>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14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26" fillId="15" borderId="12" applyNumberFormat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6" fillId="0" borderId="0" xfId="0" applyNumberFormat="1" applyFont="1" applyFill="1" applyAlignment="1"/>
    <xf numFmtId="0" fontId="1" fillId="2" borderId="3" xfId="0" applyNumberFormat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7" fillId="0" borderId="0" xfId="0" applyNumberFormat="1" applyFont="1" applyFill="1" applyBorder="1" applyAlignment="1">
      <alignment horizontal="center" vertical="center" wrapText="1" shrinkToFit="1"/>
    </xf>
    <xf numFmtId="0" fontId="1" fillId="2" borderId="4" xfId="0" applyNumberFormat="1" applyFont="1" applyFill="1" applyBorder="1" applyAlignment="1">
      <alignment horizontal="center" vertical="center" wrapText="1" shrinkToFit="1"/>
    </xf>
    <xf numFmtId="0" fontId="1" fillId="2" borderId="2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8" Type="http://schemas.openxmlformats.org/officeDocument/2006/relationships/sharedStrings" Target="sharedStrings.xml"/><Relationship Id="rId57" Type="http://schemas.openxmlformats.org/officeDocument/2006/relationships/styles" Target="styles.xml"/><Relationship Id="rId56" Type="http://schemas.openxmlformats.org/officeDocument/2006/relationships/theme" Target="theme/theme1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44"/>
  <sheetViews>
    <sheetView topLeftCell="D13" workbookViewId="0">
      <pane xSplit="1" topLeftCell="E1" activePane="topRight" state="frozen"/>
      <selection/>
      <selection pane="topRight" activeCell="H307" sqref="H307"/>
    </sheetView>
  </sheetViews>
  <sheetFormatPr defaultColWidth="9" defaultRowHeight="13.5"/>
  <cols>
    <col min="1" max="1" width="7.25" hidden="1" customWidth="1"/>
    <col min="2" max="2" width="9" hidden="1" customWidth="1"/>
    <col min="3" max="3" width="9.25" hidden="1" customWidth="1"/>
    <col min="4" max="4" width="22.125" customWidth="1"/>
    <col min="5" max="5" width="44" customWidth="1"/>
    <col min="6" max="6" width="61.875" customWidth="1"/>
    <col min="7" max="7" width="17.5" customWidth="1"/>
    <col min="8" max="8" width="12.375" customWidth="1"/>
    <col min="9" max="9" width="14.5" customWidth="1"/>
    <col min="10" max="10" width="17" customWidth="1"/>
    <col min="11" max="11" width="9" style="14"/>
  </cols>
  <sheetData>
    <row r="1" ht="18.75" spans="1:10">
      <c r="A1" s="15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</row>
    <row r="4" ht="24" spans="1:10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16" t="s">
        <v>11</v>
      </c>
      <c r="J4" s="17" t="s">
        <v>12</v>
      </c>
    </row>
    <row r="5" ht="18" customHeight="1" spans="1:10">
      <c r="A5" s="4" t="s">
        <v>13</v>
      </c>
      <c r="B5" s="5"/>
      <c r="C5" s="4"/>
      <c r="D5" s="6"/>
      <c r="E5" s="6"/>
      <c r="F5" s="7"/>
      <c r="G5" s="6">
        <f t="shared" ref="G5:I5" si="0">SUM(G6:G344)</f>
        <v>557254600</v>
      </c>
      <c r="H5" s="6">
        <f t="shared" si="0"/>
        <v>558604900</v>
      </c>
      <c r="I5" s="18">
        <f t="shared" si="0"/>
        <v>306237000</v>
      </c>
      <c r="J5" s="6"/>
    </row>
    <row r="6" s="13" customFormat="1" ht="22.5" spans="1:11">
      <c r="A6" s="4"/>
      <c r="B6" s="5" t="s">
        <v>14</v>
      </c>
      <c r="C6" s="4" t="s">
        <v>15</v>
      </c>
      <c r="D6" s="6" t="s">
        <v>16</v>
      </c>
      <c r="E6" s="6" t="s">
        <v>17</v>
      </c>
      <c r="F6" s="7" t="s">
        <v>18</v>
      </c>
      <c r="G6" s="6">
        <v>160000</v>
      </c>
      <c r="H6" s="6">
        <v>160000</v>
      </c>
      <c r="I6" s="18">
        <v>160000</v>
      </c>
      <c r="J6" s="6" t="s">
        <v>19</v>
      </c>
      <c r="K6" s="19"/>
    </row>
    <row r="7" s="13" customFormat="1" ht="33.75" spans="1:11">
      <c r="A7" s="4"/>
      <c r="B7" s="5" t="s">
        <v>14</v>
      </c>
      <c r="C7" s="4" t="s">
        <v>15</v>
      </c>
      <c r="D7" s="6" t="s">
        <v>16</v>
      </c>
      <c r="E7" s="6" t="s">
        <v>20</v>
      </c>
      <c r="F7" s="7" t="s">
        <v>21</v>
      </c>
      <c r="G7" s="6">
        <v>187000</v>
      </c>
      <c r="H7" s="6">
        <v>187000</v>
      </c>
      <c r="I7" s="18">
        <v>187000</v>
      </c>
      <c r="J7" s="6" t="s">
        <v>19</v>
      </c>
      <c r="K7" s="19"/>
    </row>
    <row r="8" s="13" customFormat="1" ht="22.5" spans="1:11">
      <c r="A8" s="4"/>
      <c r="B8" s="5" t="s">
        <v>14</v>
      </c>
      <c r="C8" s="4" t="s">
        <v>15</v>
      </c>
      <c r="D8" s="6" t="s">
        <v>16</v>
      </c>
      <c r="E8" s="6" t="s">
        <v>22</v>
      </c>
      <c r="F8" s="7" t="s">
        <v>23</v>
      </c>
      <c r="G8" s="6">
        <v>10000000</v>
      </c>
      <c r="H8" s="6">
        <v>10000000</v>
      </c>
      <c r="I8" s="18">
        <v>10000000</v>
      </c>
      <c r="J8" s="6" t="s">
        <v>19</v>
      </c>
      <c r="K8" s="19"/>
    </row>
    <row r="9" s="13" customFormat="1" ht="22.5" spans="1:11">
      <c r="A9" s="4"/>
      <c r="B9" s="5" t="s">
        <v>14</v>
      </c>
      <c r="C9" s="4" t="s">
        <v>15</v>
      </c>
      <c r="D9" s="6" t="s">
        <v>16</v>
      </c>
      <c r="E9" s="6" t="s">
        <v>24</v>
      </c>
      <c r="F9" s="7" t="s">
        <v>25</v>
      </c>
      <c r="G9" s="6">
        <v>19000000</v>
      </c>
      <c r="H9" s="6">
        <v>19000000</v>
      </c>
      <c r="I9" s="18">
        <v>19000000</v>
      </c>
      <c r="J9" s="6" t="s">
        <v>19</v>
      </c>
      <c r="K9" s="19"/>
    </row>
    <row r="10" s="13" customFormat="1" ht="22.5" spans="1:11">
      <c r="A10" s="4"/>
      <c r="B10" s="5" t="s">
        <v>14</v>
      </c>
      <c r="C10" s="4" t="s">
        <v>15</v>
      </c>
      <c r="D10" s="6" t="s">
        <v>16</v>
      </c>
      <c r="E10" s="6" t="s">
        <v>26</v>
      </c>
      <c r="F10" s="7" t="s">
        <v>27</v>
      </c>
      <c r="G10" s="6">
        <v>2817000</v>
      </c>
      <c r="H10" s="6">
        <v>2817000</v>
      </c>
      <c r="I10" s="18">
        <v>2817000</v>
      </c>
      <c r="J10" s="6" t="s">
        <v>19</v>
      </c>
      <c r="K10" s="19"/>
    </row>
    <row r="11" s="13" customFormat="1" ht="22.5" spans="1:11">
      <c r="A11" s="4"/>
      <c r="B11" s="5" t="s">
        <v>14</v>
      </c>
      <c r="C11" s="4" t="s">
        <v>15</v>
      </c>
      <c r="D11" s="6" t="s">
        <v>16</v>
      </c>
      <c r="E11" s="6" t="s">
        <v>28</v>
      </c>
      <c r="F11" s="7" t="s">
        <v>29</v>
      </c>
      <c r="G11" s="6">
        <v>22000000</v>
      </c>
      <c r="H11" s="6">
        <v>22000000</v>
      </c>
      <c r="I11" s="18">
        <v>22000000</v>
      </c>
      <c r="J11" s="6" t="s">
        <v>19</v>
      </c>
      <c r="K11" s="19"/>
    </row>
    <row r="12" s="13" customFormat="1" ht="22.5" spans="1:11">
      <c r="A12" s="4"/>
      <c r="B12" s="5" t="s">
        <v>14</v>
      </c>
      <c r="C12" s="4" t="s">
        <v>15</v>
      </c>
      <c r="D12" s="6" t="s">
        <v>16</v>
      </c>
      <c r="E12" s="6" t="s">
        <v>30</v>
      </c>
      <c r="F12" s="7" t="s">
        <v>31</v>
      </c>
      <c r="G12" s="6">
        <v>45000000</v>
      </c>
      <c r="H12" s="6">
        <v>45000000</v>
      </c>
      <c r="I12" s="18"/>
      <c r="J12" s="6" t="s">
        <v>19</v>
      </c>
      <c r="K12" s="19"/>
    </row>
    <row r="13" s="13" customFormat="1" ht="22.5" spans="1:11">
      <c r="A13" s="4"/>
      <c r="B13" s="5" t="s">
        <v>14</v>
      </c>
      <c r="C13" s="4" t="s">
        <v>15</v>
      </c>
      <c r="D13" s="6" t="s">
        <v>16</v>
      </c>
      <c r="E13" s="6" t="s">
        <v>32</v>
      </c>
      <c r="F13" s="7" t="s">
        <v>33</v>
      </c>
      <c r="G13" s="6">
        <v>210000</v>
      </c>
      <c r="H13" s="6">
        <v>210000</v>
      </c>
      <c r="I13" s="18">
        <v>210000</v>
      </c>
      <c r="J13" s="6" t="s">
        <v>19</v>
      </c>
      <c r="K13" s="19"/>
    </row>
    <row r="14" s="13" customFormat="1" ht="22.5" spans="1:11">
      <c r="A14" s="4"/>
      <c r="B14" s="5" t="s">
        <v>14</v>
      </c>
      <c r="C14" s="4" t="s">
        <v>15</v>
      </c>
      <c r="D14" s="6" t="s">
        <v>16</v>
      </c>
      <c r="E14" s="6" t="s">
        <v>34</v>
      </c>
      <c r="F14" s="7" t="s">
        <v>35</v>
      </c>
      <c r="G14" s="6">
        <v>5000</v>
      </c>
      <c r="H14" s="6">
        <v>5000</v>
      </c>
      <c r="I14" s="18">
        <v>5000</v>
      </c>
      <c r="J14" s="6" t="s">
        <v>19</v>
      </c>
      <c r="K14" s="19"/>
    </row>
    <row r="15" s="13" customFormat="1" ht="22.5" spans="1:11">
      <c r="A15" s="4"/>
      <c r="B15" s="5" t="s">
        <v>14</v>
      </c>
      <c r="C15" s="4" t="s">
        <v>15</v>
      </c>
      <c r="D15" s="6" t="s">
        <v>16</v>
      </c>
      <c r="E15" s="6" t="s">
        <v>36</v>
      </c>
      <c r="F15" s="7" t="s">
        <v>37</v>
      </c>
      <c r="G15" s="6">
        <v>100000</v>
      </c>
      <c r="H15" s="6">
        <v>100000</v>
      </c>
      <c r="I15" s="18">
        <v>100000</v>
      </c>
      <c r="J15" s="6" t="s">
        <v>19</v>
      </c>
      <c r="K15" s="19"/>
    </row>
    <row r="16" s="13" customFormat="1" ht="22.5" spans="1:11">
      <c r="A16" s="4"/>
      <c r="B16" s="5" t="s">
        <v>14</v>
      </c>
      <c r="C16" s="4" t="s">
        <v>15</v>
      </c>
      <c r="D16" s="6" t="s">
        <v>16</v>
      </c>
      <c r="E16" s="6" t="s">
        <v>38</v>
      </c>
      <c r="F16" s="7" t="s">
        <v>39</v>
      </c>
      <c r="G16" s="6">
        <v>20601400</v>
      </c>
      <c r="H16" s="6">
        <v>20601400</v>
      </c>
      <c r="I16" s="18">
        <v>0</v>
      </c>
      <c r="J16" s="6" t="s">
        <v>19</v>
      </c>
      <c r="K16" s="19"/>
    </row>
    <row r="17" s="13" customFormat="1" ht="22.5" spans="1:11">
      <c r="A17" s="4"/>
      <c r="B17" s="5" t="s">
        <v>14</v>
      </c>
      <c r="C17" s="4" t="s">
        <v>15</v>
      </c>
      <c r="D17" s="6" t="s">
        <v>16</v>
      </c>
      <c r="E17" s="6" t="s">
        <v>40</v>
      </c>
      <c r="F17" s="7" t="s">
        <v>41</v>
      </c>
      <c r="G17" s="6">
        <v>1162600</v>
      </c>
      <c r="H17" s="6">
        <v>1162600</v>
      </c>
      <c r="I17" s="18">
        <v>0</v>
      </c>
      <c r="J17" s="6" t="s">
        <v>19</v>
      </c>
      <c r="K17" s="19"/>
    </row>
    <row r="18" s="13" customFormat="1" ht="22.5" spans="1:11">
      <c r="A18" s="4"/>
      <c r="B18" s="5" t="s">
        <v>14</v>
      </c>
      <c r="C18" s="4" t="s">
        <v>15</v>
      </c>
      <c r="D18" s="6" t="s">
        <v>16</v>
      </c>
      <c r="E18" s="6" t="s">
        <v>42</v>
      </c>
      <c r="F18" s="7" t="s">
        <v>31</v>
      </c>
      <c r="G18" s="6">
        <v>45000000</v>
      </c>
      <c r="H18" s="6">
        <v>45000000</v>
      </c>
      <c r="I18" s="20"/>
      <c r="J18" s="21" t="s">
        <v>19</v>
      </c>
      <c r="K18" s="19"/>
    </row>
    <row r="19" s="13" customFormat="1" ht="22.5" spans="1:11">
      <c r="A19" s="4"/>
      <c r="B19" s="5" t="s">
        <v>14</v>
      </c>
      <c r="C19" s="4" t="s">
        <v>15</v>
      </c>
      <c r="D19" s="6" t="s">
        <v>16</v>
      </c>
      <c r="E19" s="6" t="s">
        <v>43</v>
      </c>
      <c r="F19" s="7" t="s">
        <v>44</v>
      </c>
      <c r="G19" s="6">
        <v>17754600</v>
      </c>
      <c r="H19" s="6">
        <v>17754600</v>
      </c>
      <c r="I19" s="18">
        <v>17754600</v>
      </c>
      <c r="J19" s="6" t="s">
        <v>19</v>
      </c>
      <c r="K19" s="19"/>
    </row>
    <row r="20" s="13" customFormat="1" ht="22.5" spans="1:11">
      <c r="A20" s="4"/>
      <c r="B20" s="5" t="s">
        <v>14</v>
      </c>
      <c r="C20" s="4" t="s">
        <v>15</v>
      </c>
      <c r="D20" s="6" t="s">
        <v>16</v>
      </c>
      <c r="E20" s="6" t="s">
        <v>45</v>
      </c>
      <c r="F20" s="7" t="s">
        <v>46</v>
      </c>
      <c r="G20" s="6">
        <v>51000</v>
      </c>
      <c r="H20" s="6">
        <v>51000</v>
      </c>
      <c r="I20" s="18">
        <v>51000</v>
      </c>
      <c r="J20" s="6" t="s">
        <v>19</v>
      </c>
      <c r="K20" s="19"/>
    </row>
    <row r="21" s="13" customFormat="1" ht="22.5" spans="1:11">
      <c r="A21" s="4"/>
      <c r="B21" s="5" t="s">
        <v>14</v>
      </c>
      <c r="C21" s="4" t="s">
        <v>15</v>
      </c>
      <c r="D21" s="6" t="s">
        <v>16</v>
      </c>
      <c r="E21" s="6" t="s">
        <v>47</v>
      </c>
      <c r="F21" s="7" t="s">
        <v>48</v>
      </c>
      <c r="G21" s="6">
        <v>36300</v>
      </c>
      <c r="H21" s="6">
        <v>36300</v>
      </c>
      <c r="I21" s="18">
        <v>36300</v>
      </c>
      <c r="J21" s="6" t="s">
        <v>19</v>
      </c>
      <c r="K21" s="19"/>
    </row>
    <row r="22" s="13" customFormat="1" ht="22.5" spans="1:11">
      <c r="A22" s="4"/>
      <c r="B22" s="5" t="s">
        <v>14</v>
      </c>
      <c r="C22" s="4" t="s">
        <v>15</v>
      </c>
      <c r="D22" s="6" t="s">
        <v>16</v>
      </c>
      <c r="E22" s="6" t="s">
        <v>49</v>
      </c>
      <c r="F22" s="7" t="s">
        <v>44</v>
      </c>
      <c r="G22" s="6">
        <v>378400</v>
      </c>
      <c r="H22" s="6">
        <v>378400</v>
      </c>
      <c r="I22" s="18">
        <v>378400</v>
      </c>
      <c r="J22" s="6" t="s">
        <v>19</v>
      </c>
      <c r="K22" s="19"/>
    </row>
    <row r="23" s="13" customFormat="1" ht="22.5" spans="1:11">
      <c r="A23" s="4"/>
      <c r="B23" s="5" t="s">
        <v>14</v>
      </c>
      <c r="C23" s="4" t="s">
        <v>15</v>
      </c>
      <c r="D23" s="6" t="s">
        <v>16</v>
      </c>
      <c r="E23" s="6" t="s">
        <v>50</v>
      </c>
      <c r="F23" s="7" t="s">
        <v>44</v>
      </c>
      <c r="G23" s="6">
        <v>825400</v>
      </c>
      <c r="H23" s="6">
        <v>825400</v>
      </c>
      <c r="I23" s="18">
        <v>825400</v>
      </c>
      <c r="J23" s="6" t="s">
        <v>19</v>
      </c>
      <c r="K23" s="19"/>
    </row>
    <row r="24" s="13" customFormat="1" ht="22.5" spans="1:11">
      <c r="A24" s="4"/>
      <c r="B24" s="5" t="s">
        <v>14</v>
      </c>
      <c r="C24" s="4" t="s">
        <v>15</v>
      </c>
      <c r="D24" s="6" t="s">
        <v>16</v>
      </c>
      <c r="E24" s="6" t="s">
        <v>51</v>
      </c>
      <c r="F24" s="7" t="s">
        <v>44</v>
      </c>
      <c r="G24" s="6">
        <v>8825000</v>
      </c>
      <c r="H24" s="6">
        <v>8825000</v>
      </c>
      <c r="I24" s="18">
        <v>8825000</v>
      </c>
      <c r="J24" s="6" t="s">
        <v>19</v>
      </c>
      <c r="K24" s="19"/>
    </row>
    <row r="25" s="13" customFormat="1" ht="22.5" spans="1:11">
      <c r="A25" s="4"/>
      <c r="B25" s="5" t="s">
        <v>14</v>
      </c>
      <c r="C25" s="4" t="s">
        <v>15</v>
      </c>
      <c r="D25" s="6" t="s">
        <v>16</v>
      </c>
      <c r="E25" s="6" t="s">
        <v>52</v>
      </c>
      <c r="F25" s="7" t="s">
        <v>53</v>
      </c>
      <c r="G25" s="6">
        <v>1820000</v>
      </c>
      <c r="H25" s="6">
        <v>1820000</v>
      </c>
      <c r="I25" s="18">
        <v>1820000</v>
      </c>
      <c r="J25" s="6" t="s">
        <v>19</v>
      </c>
      <c r="K25" s="19"/>
    </row>
    <row r="26" s="13" customFormat="1" ht="22.5" spans="1:11">
      <c r="A26" s="4"/>
      <c r="B26" s="5" t="s">
        <v>14</v>
      </c>
      <c r="C26" s="4" t="s">
        <v>15</v>
      </c>
      <c r="D26" s="6" t="s">
        <v>16</v>
      </c>
      <c r="E26" s="6" t="s">
        <v>54</v>
      </c>
      <c r="F26" s="7" t="s">
        <v>55</v>
      </c>
      <c r="G26" s="6">
        <v>64000</v>
      </c>
      <c r="H26" s="6">
        <v>64000</v>
      </c>
      <c r="I26" s="18">
        <v>64000</v>
      </c>
      <c r="J26" s="6" t="s">
        <v>19</v>
      </c>
      <c r="K26" s="19"/>
    </row>
    <row r="27" s="13" customFormat="1" ht="22.5" spans="1:11">
      <c r="A27" s="4"/>
      <c r="B27" s="5" t="s">
        <v>14</v>
      </c>
      <c r="C27" s="4" t="s">
        <v>56</v>
      </c>
      <c r="D27" s="6" t="s">
        <v>57</v>
      </c>
      <c r="E27" s="6" t="s">
        <v>58</v>
      </c>
      <c r="F27" s="7" t="s">
        <v>59</v>
      </c>
      <c r="G27" s="6">
        <v>17200</v>
      </c>
      <c r="H27" s="6">
        <v>17200</v>
      </c>
      <c r="I27" s="18">
        <v>17200</v>
      </c>
      <c r="J27" s="6" t="s">
        <v>19</v>
      </c>
      <c r="K27" s="19"/>
    </row>
    <row r="28" s="13" customFormat="1" ht="22.5" spans="1:11">
      <c r="A28" s="4"/>
      <c r="B28" s="5" t="s">
        <v>14</v>
      </c>
      <c r="C28" s="4" t="s">
        <v>56</v>
      </c>
      <c r="D28" s="6" t="s">
        <v>57</v>
      </c>
      <c r="E28" s="6" t="s">
        <v>60</v>
      </c>
      <c r="F28" s="7" t="s">
        <v>59</v>
      </c>
      <c r="G28" s="6">
        <v>1362700</v>
      </c>
      <c r="H28" s="6">
        <v>1362700</v>
      </c>
      <c r="I28" s="18">
        <v>1362700</v>
      </c>
      <c r="J28" s="6" t="s">
        <v>19</v>
      </c>
      <c r="K28" s="19"/>
    </row>
    <row r="29" s="13" customFormat="1" ht="22.5" spans="1:11">
      <c r="A29" s="4"/>
      <c r="B29" s="5" t="s">
        <v>14</v>
      </c>
      <c r="C29" s="4" t="s">
        <v>56</v>
      </c>
      <c r="D29" s="6" t="s">
        <v>57</v>
      </c>
      <c r="E29" s="6" t="s">
        <v>32</v>
      </c>
      <c r="F29" s="7" t="s">
        <v>59</v>
      </c>
      <c r="G29" s="6">
        <v>140000</v>
      </c>
      <c r="H29" s="6">
        <v>140000</v>
      </c>
      <c r="I29" s="18">
        <v>140000</v>
      </c>
      <c r="J29" s="6" t="s">
        <v>19</v>
      </c>
      <c r="K29" s="19"/>
    </row>
    <row r="30" s="13" customFormat="1" ht="22.5" spans="1:11">
      <c r="A30" s="4"/>
      <c r="B30" s="5" t="s">
        <v>14</v>
      </c>
      <c r="C30" s="4" t="s">
        <v>56</v>
      </c>
      <c r="D30" s="6" t="s">
        <v>57</v>
      </c>
      <c r="E30" s="6" t="s">
        <v>61</v>
      </c>
      <c r="F30" s="7" t="s">
        <v>59</v>
      </c>
      <c r="G30" s="6">
        <v>216000</v>
      </c>
      <c r="H30" s="6">
        <v>216000</v>
      </c>
      <c r="I30" s="18">
        <v>216000</v>
      </c>
      <c r="J30" s="6" t="s">
        <v>19</v>
      </c>
      <c r="K30" s="19"/>
    </row>
    <row r="31" s="13" customFormat="1" ht="22.5" spans="1:11">
      <c r="A31" s="4"/>
      <c r="B31" s="5" t="s">
        <v>14</v>
      </c>
      <c r="C31" s="4" t="s">
        <v>56</v>
      </c>
      <c r="D31" s="6" t="s">
        <v>57</v>
      </c>
      <c r="E31" s="6" t="s">
        <v>62</v>
      </c>
      <c r="F31" s="7" t="s">
        <v>59</v>
      </c>
      <c r="G31" s="6">
        <v>320200</v>
      </c>
      <c r="H31" s="6">
        <v>320200</v>
      </c>
      <c r="I31" s="18"/>
      <c r="J31" s="6" t="s">
        <v>19</v>
      </c>
      <c r="K31" s="19"/>
    </row>
    <row r="32" s="13" customFormat="1" ht="22.5" spans="1:11">
      <c r="A32" s="4"/>
      <c r="B32" s="5" t="s">
        <v>14</v>
      </c>
      <c r="C32" s="4" t="s">
        <v>56</v>
      </c>
      <c r="D32" s="6" t="s">
        <v>57</v>
      </c>
      <c r="E32" s="6" t="s">
        <v>34</v>
      </c>
      <c r="F32" s="7" t="s">
        <v>59</v>
      </c>
      <c r="G32" s="6">
        <v>5000</v>
      </c>
      <c r="H32" s="6">
        <v>5000</v>
      </c>
      <c r="I32" s="18">
        <v>5000</v>
      </c>
      <c r="J32" s="6" t="s">
        <v>19</v>
      </c>
      <c r="K32" s="19"/>
    </row>
    <row r="33" s="13" customFormat="1" ht="22.5" spans="1:11">
      <c r="A33" s="4"/>
      <c r="B33" s="5" t="s">
        <v>14</v>
      </c>
      <c r="C33" s="4" t="s">
        <v>56</v>
      </c>
      <c r="D33" s="6" t="s">
        <v>57</v>
      </c>
      <c r="E33" s="6" t="s">
        <v>63</v>
      </c>
      <c r="F33" s="7" t="s">
        <v>59</v>
      </c>
      <c r="G33" s="6">
        <v>378400</v>
      </c>
      <c r="H33" s="6">
        <v>378400</v>
      </c>
      <c r="I33" s="18">
        <v>0</v>
      </c>
      <c r="J33" s="6" t="s">
        <v>19</v>
      </c>
      <c r="K33" s="19"/>
    </row>
    <row r="34" s="13" customFormat="1" ht="22.5" spans="1:11">
      <c r="A34" s="4"/>
      <c r="B34" s="5" t="s">
        <v>14</v>
      </c>
      <c r="C34" s="4" t="s">
        <v>56</v>
      </c>
      <c r="D34" s="6" t="s">
        <v>57</v>
      </c>
      <c r="E34" s="6" t="s">
        <v>64</v>
      </c>
      <c r="F34" s="7" t="s">
        <v>65</v>
      </c>
      <c r="G34" s="6">
        <v>460000</v>
      </c>
      <c r="H34" s="6">
        <v>460000</v>
      </c>
      <c r="I34" s="18"/>
      <c r="J34" s="6" t="s">
        <v>66</v>
      </c>
      <c r="K34" s="19"/>
    </row>
    <row r="35" s="13" customFormat="1" ht="22.5" spans="1:11">
      <c r="A35" s="4"/>
      <c r="B35" s="5" t="s">
        <v>14</v>
      </c>
      <c r="C35" s="4" t="s">
        <v>56</v>
      </c>
      <c r="D35" s="6" t="s">
        <v>57</v>
      </c>
      <c r="E35" s="6" t="s">
        <v>67</v>
      </c>
      <c r="F35" s="7" t="s">
        <v>68</v>
      </c>
      <c r="G35" s="6">
        <v>310000</v>
      </c>
      <c r="H35" s="6">
        <v>310000</v>
      </c>
      <c r="I35" s="18"/>
      <c r="J35" s="6" t="s">
        <v>66</v>
      </c>
      <c r="K35" s="19"/>
    </row>
    <row r="36" s="13" customFormat="1" ht="22.5" spans="1:11">
      <c r="A36" s="4"/>
      <c r="B36" s="5" t="s">
        <v>14</v>
      </c>
      <c r="C36" s="4" t="s">
        <v>69</v>
      </c>
      <c r="D36" s="6" t="s">
        <v>70</v>
      </c>
      <c r="E36" s="6" t="s">
        <v>71</v>
      </c>
      <c r="F36" s="7" t="s">
        <v>72</v>
      </c>
      <c r="G36" s="6">
        <v>51000</v>
      </c>
      <c r="H36" s="6">
        <v>51000</v>
      </c>
      <c r="I36" s="18">
        <v>51000</v>
      </c>
      <c r="J36" s="6" t="s">
        <v>19</v>
      </c>
      <c r="K36" s="19"/>
    </row>
    <row r="37" s="13" customFormat="1" ht="22.5" spans="1:11">
      <c r="A37" s="4"/>
      <c r="B37" s="5" t="s">
        <v>14</v>
      </c>
      <c r="C37" s="4" t="s">
        <v>69</v>
      </c>
      <c r="D37" s="6" t="s">
        <v>70</v>
      </c>
      <c r="E37" s="6" t="s">
        <v>73</v>
      </c>
      <c r="F37" s="7" t="s">
        <v>74</v>
      </c>
      <c r="G37" s="6">
        <v>46000</v>
      </c>
      <c r="H37" s="6">
        <v>46000</v>
      </c>
      <c r="I37" s="18">
        <v>46000</v>
      </c>
      <c r="J37" s="6" t="s">
        <v>19</v>
      </c>
      <c r="K37" s="19"/>
    </row>
    <row r="38" s="13" customFormat="1" ht="22.5" spans="1:11">
      <c r="A38" s="4"/>
      <c r="B38" s="5" t="s">
        <v>14</v>
      </c>
      <c r="C38" s="4" t="s">
        <v>69</v>
      </c>
      <c r="D38" s="6" t="s">
        <v>70</v>
      </c>
      <c r="E38" s="6" t="s">
        <v>32</v>
      </c>
      <c r="F38" s="7" t="s">
        <v>75</v>
      </c>
      <c r="G38" s="6">
        <v>140000</v>
      </c>
      <c r="H38" s="6">
        <v>140000</v>
      </c>
      <c r="I38" s="18">
        <v>140000</v>
      </c>
      <c r="J38" s="6" t="s">
        <v>19</v>
      </c>
      <c r="K38" s="19"/>
    </row>
    <row r="39" s="13" customFormat="1" ht="22.5" spans="1:11">
      <c r="A39" s="4"/>
      <c r="B39" s="5" t="s">
        <v>14</v>
      </c>
      <c r="C39" s="4" t="s">
        <v>69</v>
      </c>
      <c r="D39" s="6" t="s">
        <v>70</v>
      </c>
      <c r="E39" s="6" t="s">
        <v>61</v>
      </c>
      <c r="F39" s="7" t="s">
        <v>76</v>
      </c>
      <c r="G39" s="6">
        <v>561600</v>
      </c>
      <c r="H39" s="6">
        <v>561600</v>
      </c>
      <c r="I39" s="18">
        <v>561600</v>
      </c>
      <c r="J39" s="6" t="s">
        <v>19</v>
      </c>
      <c r="K39" s="19"/>
    </row>
    <row r="40" s="13" customFormat="1" ht="22.5" spans="1:11">
      <c r="A40" s="4"/>
      <c r="B40" s="5" t="s">
        <v>14</v>
      </c>
      <c r="C40" s="4" t="s">
        <v>69</v>
      </c>
      <c r="D40" s="6" t="s">
        <v>70</v>
      </c>
      <c r="E40" s="6" t="s">
        <v>34</v>
      </c>
      <c r="F40" s="7" t="s">
        <v>77</v>
      </c>
      <c r="G40" s="6">
        <v>5000</v>
      </c>
      <c r="H40" s="6">
        <v>5000</v>
      </c>
      <c r="I40" s="18">
        <v>5000</v>
      </c>
      <c r="J40" s="6" t="s">
        <v>19</v>
      </c>
      <c r="K40" s="19"/>
    </row>
    <row r="41" s="13" customFormat="1" ht="22.5" spans="1:11">
      <c r="A41" s="4"/>
      <c r="B41" s="5" t="s">
        <v>14</v>
      </c>
      <c r="C41" s="4" t="s">
        <v>69</v>
      </c>
      <c r="D41" s="6" t="s">
        <v>70</v>
      </c>
      <c r="E41" s="6" t="s">
        <v>78</v>
      </c>
      <c r="F41" s="7" t="s">
        <v>72</v>
      </c>
      <c r="G41" s="6">
        <v>5420000</v>
      </c>
      <c r="H41" s="6">
        <v>5420000</v>
      </c>
      <c r="I41" s="18">
        <v>5420000</v>
      </c>
      <c r="J41" s="6" t="s">
        <v>19</v>
      </c>
      <c r="K41" s="19"/>
    </row>
    <row r="42" s="13" customFormat="1" ht="22.5" spans="1:11">
      <c r="A42" s="4"/>
      <c r="B42" s="5" t="s">
        <v>14</v>
      </c>
      <c r="C42" s="4" t="s">
        <v>69</v>
      </c>
      <c r="D42" s="6" t="s">
        <v>70</v>
      </c>
      <c r="E42" s="6" t="s">
        <v>50</v>
      </c>
      <c r="F42" s="7" t="s">
        <v>79</v>
      </c>
      <c r="G42" s="6">
        <v>505200</v>
      </c>
      <c r="H42" s="6">
        <v>505200</v>
      </c>
      <c r="I42" s="18">
        <v>505200</v>
      </c>
      <c r="J42" s="6" t="s">
        <v>19</v>
      </c>
      <c r="K42" s="19"/>
    </row>
    <row r="43" s="13" customFormat="1" ht="22.5" spans="1:11">
      <c r="A43" s="4"/>
      <c r="B43" s="5" t="s">
        <v>14</v>
      </c>
      <c r="C43" s="4" t="s">
        <v>69</v>
      </c>
      <c r="D43" s="6" t="s">
        <v>70</v>
      </c>
      <c r="E43" s="6" t="s">
        <v>80</v>
      </c>
      <c r="F43" s="7" t="s">
        <v>79</v>
      </c>
      <c r="G43" s="6">
        <v>17000000</v>
      </c>
      <c r="H43" s="6">
        <v>17000000</v>
      </c>
      <c r="I43" s="18">
        <v>17000000</v>
      </c>
      <c r="J43" s="6" t="s">
        <v>19</v>
      </c>
      <c r="K43" s="19"/>
    </row>
    <row r="44" s="13" customFormat="1" ht="22.5" spans="1:11">
      <c r="A44" s="4"/>
      <c r="B44" s="5" t="s">
        <v>14</v>
      </c>
      <c r="C44" s="4" t="s">
        <v>69</v>
      </c>
      <c r="D44" s="6" t="s">
        <v>70</v>
      </c>
      <c r="E44" s="6" t="s">
        <v>81</v>
      </c>
      <c r="F44" s="7" t="s">
        <v>82</v>
      </c>
      <c r="G44" s="6">
        <v>2880000</v>
      </c>
      <c r="H44" s="6">
        <v>2880000</v>
      </c>
      <c r="I44" s="18">
        <v>0</v>
      </c>
      <c r="J44" s="6" t="s">
        <v>66</v>
      </c>
      <c r="K44" s="19"/>
    </row>
    <row r="45" s="13" customFormat="1" ht="22.5" spans="1:11">
      <c r="A45" s="4"/>
      <c r="B45" s="5" t="s">
        <v>14</v>
      </c>
      <c r="C45" s="4" t="s">
        <v>69</v>
      </c>
      <c r="D45" s="6" t="s">
        <v>70</v>
      </c>
      <c r="E45" s="6" t="s">
        <v>83</v>
      </c>
      <c r="F45" s="7" t="s">
        <v>84</v>
      </c>
      <c r="G45" s="6">
        <v>1170000</v>
      </c>
      <c r="H45" s="6">
        <v>1170000</v>
      </c>
      <c r="I45" s="18"/>
      <c r="J45" s="6" t="s">
        <v>66</v>
      </c>
      <c r="K45" s="19"/>
    </row>
    <row r="46" s="13" customFormat="1" ht="22.5" spans="1:11">
      <c r="A46" s="4"/>
      <c r="B46" s="5" t="s">
        <v>14</v>
      </c>
      <c r="C46" s="4" t="s">
        <v>69</v>
      </c>
      <c r="D46" s="6" t="s">
        <v>70</v>
      </c>
      <c r="E46" s="6" t="s">
        <v>85</v>
      </c>
      <c r="F46" s="7" t="s">
        <v>86</v>
      </c>
      <c r="G46" s="6">
        <v>7000000</v>
      </c>
      <c r="H46" s="6">
        <v>7000000</v>
      </c>
      <c r="I46" s="18"/>
      <c r="J46" s="6" t="s">
        <v>66</v>
      </c>
      <c r="K46" s="19"/>
    </row>
    <row r="47" s="13" customFormat="1" ht="22.5" spans="1:11">
      <c r="A47" s="4"/>
      <c r="B47" s="5" t="s">
        <v>14</v>
      </c>
      <c r="C47" s="4" t="s">
        <v>69</v>
      </c>
      <c r="D47" s="6" t="s">
        <v>70</v>
      </c>
      <c r="E47" s="6" t="s">
        <v>64</v>
      </c>
      <c r="F47" s="7" t="s">
        <v>87</v>
      </c>
      <c r="G47" s="6">
        <v>3120000</v>
      </c>
      <c r="H47" s="6">
        <v>3120000</v>
      </c>
      <c r="I47" s="18"/>
      <c r="J47" s="6" t="s">
        <v>66</v>
      </c>
      <c r="K47" s="19"/>
    </row>
    <row r="48" s="13" customFormat="1" ht="22.5" spans="1:11">
      <c r="A48" s="4"/>
      <c r="B48" s="5" t="s">
        <v>14</v>
      </c>
      <c r="C48" s="4" t="s">
        <v>69</v>
      </c>
      <c r="D48" s="6" t="s">
        <v>70</v>
      </c>
      <c r="E48" s="6" t="s">
        <v>67</v>
      </c>
      <c r="F48" s="7" t="s">
        <v>88</v>
      </c>
      <c r="G48" s="6">
        <v>1730000</v>
      </c>
      <c r="H48" s="6">
        <v>1730000</v>
      </c>
      <c r="I48" s="18"/>
      <c r="J48" s="6" t="s">
        <v>66</v>
      </c>
      <c r="K48" s="19"/>
    </row>
    <row r="49" s="13" customFormat="1" ht="22.5" spans="1:11">
      <c r="A49" s="4"/>
      <c r="B49" s="5" t="s">
        <v>14</v>
      </c>
      <c r="C49" s="4" t="s">
        <v>89</v>
      </c>
      <c r="D49" s="6" t="s">
        <v>90</v>
      </c>
      <c r="E49" s="6" t="s">
        <v>91</v>
      </c>
      <c r="F49" s="7" t="s">
        <v>92</v>
      </c>
      <c r="G49" s="6">
        <v>5000</v>
      </c>
      <c r="H49" s="6">
        <v>5000</v>
      </c>
      <c r="I49" s="18">
        <v>5000</v>
      </c>
      <c r="J49" s="6" t="s">
        <v>19</v>
      </c>
      <c r="K49" s="19"/>
    </row>
    <row r="50" s="13" customFormat="1" ht="22.5" spans="1:11">
      <c r="A50" s="4"/>
      <c r="B50" s="5" t="s">
        <v>14</v>
      </c>
      <c r="C50" s="4" t="s">
        <v>89</v>
      </c>
      <c r="D50" s="6" t="s">
        <v>90</v>
      </c>
      <c r="E50" s="6" t="s">
        <v>93</v>
      </c>
      <c r="F50" s="7" t="s">
        <v>94</v>
      </c>
      <c r="G50" s="6">
        <v>2220000</v>
      </c>
      <c r="H50" s="6">
        <v>2220000</v>
      </c>
      <c r="I50" s="18">
        <v>2220000</v>
      </c>
      <c r="J50" s="6" t="s">
        <v>19</v>
      </c>
      <c r="K50" s="19"/>
    </row>
    <row r="51" s="13" customFormat="1" ht="22.5" spans="1:11">
      <c r="A51" s="4"/>
      <c r="B51" s="5" t="s">
        <v>14</v>
      </c>
      <c r="C51" s="4" t="s">
        <v>89</v>
      </c>
      <c r="D51" s="6" t="s">
        <v>90</v>
      </c>
      <c r="E51" s="6" t="s">
        <v>61</v>
      </c>
      <c r="F51" s="7" t="s">
        <v>95</v>
      </c>
      <c r="G51" s="6">
        <v>152000</v>
      </c>
      <c r="H51" s="6">
        <v>152000</v>
      </c>
      <c r="I51" s="18">
        <v>152000</v>
      </c>
      <c r="J51" s="6" t="s">
        <v>19</v>
      </c>
      <c r="K51" s="19"/>
    </row>
    <row r="52" s="13" customFormat="1" ht="22.5" spans="1:11">
      <c r="A52" s="4"/>
      <c r="B52" s="5" t="s">
        <v>14</v>
      </c>
      <c r="C52" s="4" t="s">
        <v>89</v>
      </c>
      <c r="D52" s="6" t="s">
        <v>90</v>
      </c>
      <c r="E52" s="6" t="s">
        <v>96</v>
      </c>
      <c r="F52" s="7" t="s">
        <v>82</v>
      </c>
      <c r="G52" s="6">
        <v>700000</v>
      </c>
      <c r="H52" s="6">
        <v>700000</v>
      </c>
      <c r="I52" s="18"/>
      <c r="J52" s="6" t="s">
        <v>66</v>
      </c>
      <c r="K52" s="19"/>
    </row>
    <row r="53" s="13" customFormat="1" ht="22.5" spans="1:11">
      <c r="A53" s="4"/>
      <c r="B53" s="5" t="s">
        <v>14</v>
      </c>
      <c r="C53" s="4" t="s">
        <v>89</v>
      </c>
      <c r="D53" s="6" t="s">
        <v>90</v>
      </c>
      <c r="E53" s="6" t="s">
        <v>67</v>
      </c>
      <c r="F53" s="7" t="s">
        <v>97</v>
      </c>
      <c r="G53" s="6">
        <v>100000</v>
      </c>
      <c r="H53" s="6">
        <v>100000</v>
      </c>
      <c r="I53" s="18"/>
      <c r="J53" s="6" t="s">
        <v>66</v>
      </c>
      <c r="K53" s="19"/>
    </row>
    <row r="54" s="13" customFormat="1" ht="33.75" spans="1:11">
      <c r="A54" s="4"/>
      <c r="B54" s="5" t="s">
        <v>14</v>
      </c>
      <c r="C54" s="4" t="s">
        <v>98</v>
      </c>
      <c r="D54" s="6" t="s">
        <v>99</v>
      </c>
      <c r="E54" s="6" t="s">
        <v>100</v>
      </c>
      <c r="F54" s="7" t="s">
        <v>101</v>
      </c>
      <c r="G54" s="6">
        <v>700000</v>
      </c>
      <c r="H54" s="6">
        <v>700000</v>
      </c>
      <c r="I54" s="18"/>
      <c r="J54" s="6" t="s">
        <v>66</v>
      </c>
      <c r="K54" s="19"/>
    </row>
    <row r="55" s="13" customFormat="1" ht="22.5" spans="1:11">
      <c r="A55" s="4"/>
      <c r="B55" s="5" t="s">
        <v>14</v>
      </c>
      <c r="C55" s="4" t="s">
        <v>102</v>
      </c>
      <c r="D55" s="6" t="s">
        <v>103</v>
      </c>
      <c r="E55" s="6" t="s">
        <v>73</v>
      </c>
      <c r="F55" s="7" t="s">
        <v>104</v>
      </c>
      <c r="G55" s="6">
        <v>20000</v>
      </c>
      <c r="H55" s="6">
        <v>20000</v>
      </c>
      <c r="I55" s="18">
        <v>20000</v>
      </c>
      <c r="J55" s="6" t="s">
        <v>19</v>
      </c>
      <c r="K55" s="19"/>
    </row>
    <row r="56" s="13" customFormat="1" ht="22.5" spans="1:11">
      <c r="A56" s="4"/>
      <c r="B56" s="5" t="s">
        <v>14</v>
      </c>
      <c r="C56" s="4" t="s">
        <v>102</v>
      </c>
      <c r="D56" s="6" t="s">
        <v>103</v>
      </c>
      <c r="E56" s="6" t="s">
        <v>105</v>
      </c>
      <c r="F56" s="7" t="s">
        <v>106</v>
      </c>
      <c r="G56" s="6">
        <v>2526500</v>
      </c>
      <c r="H56" s="6">
        <v>2526500</v>
      </c>
      <c r="I56" s="18">
        <v>2526500</v>
      </c>
      <c r="J56" s="6" t="s">
        <v>19</v>
      </c>
      <c r="K56" s="19"/>
    </row>
    <row r="57" s="13" customFormat="1" ht="45" spans="1:11">
      <c r="A57" s="4"/>
      <c r="B57" s="5" t="s">
        <v>14</v>
      </c>
      <c r="C57" s="4" t="s">
        <v>102</v>
      </c>
      <c r="D57" s="6" t="s">
        <v>103</v>
      </c>
      <c r="E57" s="6" t="s">
        <v>107</v>
      </c>
      <c r="F57" s="7" t="s">
        <v>108</v>
      </c>
      <c r="G57" s="6">
        <v>1500000</v>
      </c>
      <c r="H57" s="6">
        <v>1500000</v>
      </c>
      <c r="I57" s="18">
        <v>1500000</v>
      </c>
      <c r="J57" s="6" t="s">
        <v>19</v>
      </c>
      <c r="K57" s="19"/>
    </row>
    <row r="58" s="13" customFormat="1" ht="22.5" spans="1:11">
      <c r="A58" s="4"/>
      <c r="B58" s="5" t="s">
        <v>14</v>
      </c>
      <c r="C58" s="4" t="s">
        <v>102</v>
      </c>
      <c r="D58" s="6" t="s">
        <v>103</v>
      </c>
      <c r="E58" s="6" t="s">
        <v>109</v>
      </c>
      <c r="F58" s="7" t="s">
        <v>110</v>
      </c>
      <c r="G58" s="6">
        <v>300000</v>
      </c>
      <c r="H58" s="6">
        <v>300000</v>
      </c>
      <c r="I58" s="18">
        <v>300000</v>
      </c>
      <c r="J58" s="6" t="s">
        <v>19</v>
      </c>
      <c r="K58" s="19"/>
    </row>
    <row r="59" s="13" customFormat="1" ht="22.5" spans="1:11">
      <c r="A59" s="4"/>
      <c r="B59" s="5" t="s">
        <v>14</v>
      </c>
      <c r="C59" s="4" t="s">
        <v>102</v>
      </c>
      <c r="D59" s="6" t="s">
        <v>103</v>
      </c>
      <c r="E59" s="6" t="s">
        <v>61</v>
      </c>
      <c r="F59" s="7" t="s">
        <v>111</v>
      </c>
      <c r="G59" s="6">
        <v>700000</v>
      </c>
      <c r="H59" s="6">
        <v>700000</v>
      </c>
      <c r="I59" s="18">
        <v>700000</v>
      </c>
      <c r="J59" s="6" t="s">
        <v>19</v>
      </c>
      <c r="K59" s="19"/>
    </row>
    <row r="60" s="13" customFormat="1" ht="22.5" spans="1:11">
      <c r="A60" s="4"/>
      <c r="B60" s="5" t="s">
        <v>14</v>
      </c>
      <c r="C60" s="4" t="s">
        <v>102</v>
      </c>
      <c r="D60" s="6" t="s">
        <v>103</v>
      </c>
      <c r="E60" s="6" t="s">
        <v>112</v>
      </c>
      <c r="F60" s="7" t="s">
        <v>106</v>
      </c>
      <c r="G60" s="6">
        <v>100000</v>
      </c>
      <c r="H60" s="6">
        <v>100000</v>
      </c>
      <c r="I60" s="18"/>
      <c r="J60" s="6" t="s">
        <v>19</v>
      </c>
      <c r="K60" s="19"/>
    </row>
    <row r="61" s="13" customFormat="1" ht="22.5" spans="1:11">
      <c r="A61" s="4"/>
      <c r="B61" s="5" t="s">
        <v>14</v>
      </c>
      <c r="C61" s="4" t="s">
        <v>102</v>
      </c>
      <c r="D61" s="6" t="s">
        <v>103</v>
      </c>
      <c r="E61" s="6" t="s">
        <v>113</v>
      </c>
      <c r="F61" s="7" t="s">
        <v>106</v>
      </c>
      <c r="G61" s="6">
        <v>225000</v>
      </c>
      <c r="H61" s="6">
        <v>225000</v>
      </c>
      <c r="I61" s="18">
        <v>0</v>
      </c>
      <c r="J61" s="6" t="s">
        <v>66</v>
      </c>
      <c r="K61" s="19"/>
    </row>
    <row r="62" s="13" customFormat="1" ht="22.5" spans="1:11">
      <c r="A62" s="4"/>
      <c r="B62" s="5" t="s">
        <v>14</v>
      </c>
      <c r="C62" s="4" t="s">
        <v>114</v>
      </c>
      <c r="D62" s="6" t="s">
        <v>115</v>
      </c>
      <c r="E62" s="6" t="s">
        <v>116</v>
      </c>
      <c r="F62" s="7" t="s">
        <v>117</v>
      </c>
      <c r="G62" s="6">
        <v>193000</v>
      </c>
      <c r="H62" s="6">
        <v>193000</v>
      </c>
      <c r="I62" s="18">
        <v>193000</v>
      </c>
      <c r="J62" s="6" t="s">
        <v>19</v>
      </c>
      <c r="K62" s="19"/>
    </row>
    <row r="63" s="13" customFormat="1" ht="22.5" spans="1:11">
      <c r="A63" s="4"/>
      <c r="B63" s="5" t="s">
        <v>14</v>
      </c>
      <c r="C63" s="4" t="s">
        <v>114</v>
      </c>
      <c r="D63" s="6" t="s">
        <v>115</v>
      </c>
      <c r="E63" s="6" t="s">
        <v>118</v>
      </c>
      <c r="F63" s="7" t="s">
        <v>119</v>
      </c>
      <c r="G63" s="6">
        <v>423000</v>
      </c>
      <c r="H63" s="6">
        <v>423000</v>
      </c>
      <c r="I63" s="18">
        <v>423000</v>
      </c>
      <c r="J63" s="6" t="s">
        <v>19</v>
      </c>
      <c r="K63" s="19"/>
    </row>
    <row r="64" s="13" customFormat="1" ht="22.5" spans="1:11">
      <c r="A64" s="4"/>
      <c r="B64" s="5" t="s">
        <v>14</v>
      </c>
      <c r="C64" s="4" t="s">
        <v>114</v>
      </c>
      <c r="D64" s="6" t="s">
        <v>115</v>
      </c>
      <c r="E64" s="6" t="s">
        <v>120</v>
      </c>
      <c r="F64" s="7" t="s">
        <v>121</v>
      </c>
      <c r="G64" s="6">
        <v>5000000</v>
      </c>
      <c r="H64" s="6">
        <v>5000000</v>
      </c>
      <c r="I64" s="18">
        <v>5000000</v>
      </c>
      <c r="J64" s="6" t="s">
        <v>19</v>
      </c>
      <c r="K64" s="19"/>
    </row>
    <row r="65" s="13" customFormat="1" ht="22.5" spans="1:11">
      <c r="A65" s="4"/>
      <c r="B65" s="5" t="s">
        <v>14</v>
      </c>
      <c r="C65" s="4" t="s">
        <v>114</v>
      </c>
      <c r="D65" s="6" t="s">
        <v>115</v>
      </c>
      <c r="E65" s="6" t="s">
        <v>122</v>
      </c>
      <c r="F65" s="7" t="s">
        <v>123</v>
      </c>
      <c r="G65" s="6">
        <v>855600</v>
      </c>
      <c r="H65" s="6">
        <v>855600</v>
      </c>
      <c r="I65" s="18">
        <v>855600</v>
      </c>
      <c r="J65" s="6" t="s">
        <v>19</v>
      </c>
      <c r="K65" s="19"/>
    </row>
    <row r="66" s="13" customFormat="1" ht="22.5" spans="1:11">
      <c r="A66" s="4"/>
      <c r="B66" s="5" t="s">
        <v>14</v>
      </c>
      <c r="C66" s="4" t="s">
        <v>114</v>
      </c>
      <c r="D66" s="6" t="s">
        <v>115</v>
      </c>
      <c r="E66" s="6" t="s">
        <v>34</v>
      </c>
      <c r="F66" s="7" t="s">
        <v>124</v>
      </c>
      <c r="G66" s="6">
        <v>5000</v>
      </c>
      <c r="H66" s="6">
        <v>5000</v>
      </c>
      <c r="I66" s="18">
        <v>5000</v>
      </c>
      <c r="J66" s="6" t="s">
        <v>19</v>
      </c>
      <c r="K66" s="19"/>
    </row>
    <row r="67" s="13" customFormat="1" ht="22.5" spans="1:11">
      <c r="A67" s="4"/>
      <c r="B67" s="5" t="s">
        <v>14</v>
      </c>
      <c r="C67" s="4" t="s">
        <v>114</v>
      </c>
      <c r="D67" s="6" t="s">
        <v>115</v>
      </c>
      <c r="E67" s="6" t="s">
        <v>125</v>
      </c>
      <c r="F67" s="7" t="s">
        <v>126</v>
      </c>
      <c r="G67" s="6">
        <v>3210000</v>
      </c>
      <c r="H67" s="6">
        <v>3210000</v>
      </c>
      <c r="I67" s="18">
        <v>3210000</v>
      </c>
      <c r="J67" s="6" t="s">
        <v>19</v>
      </c>
      <c r="K67" s="19"/>
    </row>
    <row r="68" s="13" customFormat="1" ht="22.5" spans="1:11">
      <c r="A68" s="4"/>
      <c r="B68" s="5" t="s">
        <v>14</v>
      </c>
      <c r="C68" s="4" t="s">
        <v>114</v>
      </c>
      <c r="D68" s="6" t="s">
        <v>115</v>
      </c>
      <c r="E68" s="6" t="s">
        <v>127</v>
      </c>
      <c r="F68" s="7" t="s">
        <v>126</v>
      </c>
      <c r="G68" s="6">
        <v>2700000</v>
      </c>
      <c r="H68" s="6">
        <v>2700000</v>
      </c>
      <c r="I68" s="18">
        <v>2700000</v>
      </c>
      <c r="J68" s="6" t="s">
        <v>19</v>
      </c>
      <c r="K68" s="19"/>
    </row>
    <row r="69" s="13" customFormat="1" ht="22.5" spans="1:11">
      <c r="A69" s="4"/>
      <c r="B69" s="5" t="s">
        <v>14</v>
      </c>
      <c r="C69" s="4" t="s">
        <v>114</v>
      </c>
      <c r="D69" s="6" t="s">
        <v>115</v>
      </c>
      <c r="E69" s="6" t="s">
        <v>61</v>
      </c>
      <c r="F69" s="7" t="s">
        <v>128</v>
      </c>
      <c r="G69" s="6">
        <v>2306900</v>
      </c>
      <c r="H69" s="6">
        <v>2306900</v>
      </c>
      <c r="I69" s="18">
        <v>2306900</v>
      </c>
      <c r="J69" s="6" t="s">
        <v>19</v>
      </c>
      <c r="K69" s="19"/>
    </row>
    <row r="70" s="13" customFormat="1" ht="22.5" spans="1:11">
      <c r="A70" s="4"/>
      <c r="B70" s="5" t="s">
        <v>14</v>
      </c>
      <c r="C70" s="4" t="s">
        <v>114</v>
      </c>
      <c r="D70" s="6" t="s">
        <v>115</v>
      </c>
      <c r="E70" s="6" t="s">
        <v>129</v>
      </c>
      <c r="F70" s="7" t="s">
        <v>130</v>
      </c>
      <c r="G70" s="6">
        <v>1150000</v>
      </c>
      <c r="H70" s="6">
        <v>1150000</v>
      </c>
      <c r="I70" s="18"/>
      <c r="J70" s="6" t="s">
        <v>66</v>
      </c>
      <c r="K70" s="19"/>
    </row>
    <row r="71" s="13" customFormat="1" ht="22.5" spans="1:11">
      <c r="A71" s="4"/>
      <c r="B71" s="5" t="s">
        <v>14</v>
      </c>
      <c r="C71" s="4" t="s">
        <v>114</v>
      </c>
      <c r="D71" s="6" t="s">
        <v>115</v>
      </c>
      <c r="E71" s="6" t="s">
        <v>131</v>
      </c>
      <c r="F71" s="7" t="s">
        <v>132</v>
      </c>
      <c r="G71" s="6">
        <v>1400000</v>
      </c>
      <c r="H71" s="6">
        <v>1400000</v>
      </c>
      <c r="I71" s="18"/>
      <c r="J71" s="6" t="s">
        <v>66</v>
      </c>
      <c r="K71" s="19"/>
    </row>
    <row r="72" s="13" customFormat="1" ht="22.5" spans="1:11">
      <c r="A72" s="4"/>
      <c r="B72" s="5" t="s">
        <v>14</v>
      </c>
      <c r="C72" s="4" t="s">
        <v>114</v>
      </c>
      <c r="D72" s="6" t="s">
        <v>115</v>
      </c>
      <c r="E72" s="6" t="s">
        <v>133</v>
      </c>
      <c r="F72" s="7" t="s">
        <v>134</v>
      </c>
      <c r="G72" s="6">
        <v>1600000</v>
      </c>
      <c r="H72" s="6">
        <v>1600000</v>
      </c>
      <c r="I72" s="18"/>
      <c r="J72" s="6" t="s">
        <v>66</v>
      </c>
      <c r="K72" s="19"/>
    </row>
    <row r="73" s="13" customFormat="1" ht="22.5" spans="1:11">
      <c r="A73" s="4"/>
      <c r="B73" s="5" t="s">
        <v>14</v>
      </c>
      <c r="C73" s="4" t="s">
        <v>114</v>
      </c>
      <c r="D73" s="6" t="s">
        <v>115</v>
      </c>
      <c r="E73" s="6" t="s">
        <v>135</v>
      </c>
      <c r="F73" s="7" t="s">
        <v>136</v>
      </c>
      <c r="G73" s="6">
        <v>680000</v>
      </c>
      <c r="H73" s="6">
        <v>680000</v>
      </c>
      <c r="I73" s="18"/>
      <c r="J73" s="6" t="s">
        <v>66</v>
      </c>
      <c r="K73" s="19"/>
    </row>
    <row r="74" s="13" customFormat="1" ht="22.5" spans="1:11">
      <c r="A74" s="4"/>
      <c r="B74" s="5" t="s">
        <v>14</v>
      </c>
      <c r="C74" s="4" t="s">
        <v>114</v>
      </c>
      <c r="D74" s="6" t="s">
        <v>115</v>
      </c>
      <c r="E74" s="6" t="s">
        <v>137</v>
      </c>
      <c r="F74" s="7" t="s">
        <v>138</v>
      </c>
      <c r="G74" s="6">
        <v>550000</v>
      </c>
      <c r="H74" s="6">
        <v>550000</v>
      </c>
      <c r="I74" s="18"/>
      <c r="J74" s="6" t="s">
        <v>66</v>
      </c>
      <c r="K74" s="19"/>
    </row>
    <row r="75" s="13" customFormat="1" ht="22.5" spans="1:11">
      <c r="A75" s="4"/>
      <c r="B75" s="5" t="s">
        <v>14</v>
      </c>
      <c r="C75" s="4" t="s">
        <v>114</v>
      </c>
      <c r="D75" s="6" t="s">
        <v>115</v>
      </c>
      <c r="E75" s="6" t="s">
        <v>139</v>
      </c>
      <c r="F75" s="7" t="s">
        <v>140</v>
      </c>
      <c r="G75" s="6">
        <v>650000</v>
      </c>
      <c r="H75" s="6">
        <v>650000</v>
      </c>
      <c r="I75" s="18"/>
      <c r="J75" s="6" t="s">
        <v>66</v>
      </c>
      <c r="K75" s="19"/>
    </row>
    <row r="76" s="13" customFormat="1" ht="22.5" spans="1:11">
      <c r="A76" s="4"/>
      <c r="B76" s="5" t="s">
        <v>14</v>
      </c>
      <c r="C76" s="4" t="s">
        <v>141</v>
      </c>
      <c r="D76" s="6" t="s">
        <v>142</v>
      </c>
      <c r="E76" s="6" t="s">
        <v>143</v>
      </c>
      <c r="F76" s="7" t="s">
        <v>144</v>
      </c>
      <c r="G76" s="6">
        <v>71000</v>
      </c>
      <c r="H76" s="6">
        <v>71000</v>
      </c>
      <c r="I76" s="18">
        <v>71000</v>
      </c>
      <c r="J76" s="6" t="s">
        <v>19</v>
      </c>
      <c r="K76" s="19"/>
    </row>
    <row r="77" s="13" customFormat="1" ht="22.5" spans="1:11">
      <c r="A77" s="4"/>
      <c r="B77" s="5" t="s">
        <v>14</v>
      </c>
      <c r="C77" s="4" t="s">
        <v>141</v>
      </c>
      <c r="D77" s="6" t="s">
        <v>142</v>
      </c>
      <c r="E77" s="6" t="s">
        <v>125</v>
      </c>
      <c r="F77" s="7" t="s">
        <v>144</v>
      </c>
      <c r="G77" s="6">
        <v>1350000</v>
      </c>
      <c r="H77" s="6">
        <v>1350000</v>
      </c>
      <c r="I77" s="18">
        <v>1350000</v>
      </c>
      <c r="J77" s="6" t="s">
        <v>19</v>
      </c>
      <c r="K77" s="19"/>
    </row>
    <row r="78" s="13" customFormat="1" ht="22.5" spans="1:11">
      <c r="A78" s="4"/>
      <c r="B78" s="5" t="s">
        <v>14</v>
      </c>
      <c r="C78" s="4" t="s">
        <v>141</v>
      </c>
      <c r="D78" s="6" t="s">
        <v>142</v>
      </c>
      <c r="E78" s="6" t="s">
        <v>145</v>
      </c>
      <c r="F78" s="7" t="s">
        <v>146</v>
      </c>
      <c r="G78" s="6">
        <v>650000</v>
      </c>
      <c r="H78" s="6">
        <v>650000</v>
      </c>
      <c r="I78" s="18">
        <v>0</v>
      </c>
      <c r="J78" s="6" t="s">
        <v>19</v>
      </c>
      <c r="K78" s="19"/>
    </row>
    <row r="79" s="13" customFormat="1" ht="22.5" spans="1:11">
      <c r="A79" s="4"/>
      <c r="B79" s="5" t="s">
        <v>14</v>
      </c>
      <c r="C79" s="4" t="s">
        <v>141</v>
      </c>
      <c r="D79" s="6" t="s">
        <v>142</v>
      </c>
      <c r="E79" s="6" t="s">
        <v>147</v>
      </c>
      <c r="F79" s="7" t="s">
        <v>148</v>
      </c>
      <c r="G79" s="6">
        <v>566000</v>
      </c>
      <c r="H79" s="6">
        <v>566000</v>
      </c>
      <c r="I79" s="18">
        <v>566000</v>
      </c>
      <c r="J79" s="6" t="s">
        <v>19</v>
      </c>
      <c r="K79" s="19"/>
    </row>
    <row r="80" s="13" customFormat="1" ht="22.5" spans="1:11">
      <c r="A80" s="4"/>
      <c r="B80" s="5" t="s">
        <v>14</v>
      </c>
      <c r="C80" s="4" t="s">
        <v>141</v>
      </c>
      <c r="D80" s="6" t="s">
        <v>142</v>
      </c>
      <c r="E80" s="6" t="s">
        <v>127</v>
      </c>
      <c r="F80" s="7" t="s">
        <v>148</v>
      </c>
      <c r="G80" s="6">
        <v>2600000</v>
      </c>
      <c r="H80" s="6">
        <v>2600000</v>
      </c>
      <c r="I80" s="18">
        <v>2600000</v>
      </c>
      <c r="J80" s="6" t="s">
        <v>19</v>
      </c>
      <c r="K80" s="19"/>
    </row>
    <row r="81" s="13" customFormat="1" ht="22.5" spans="1:11">
      <c r="A81" s="4"/>
      <c r="B81" s="5" t="s">
        <v>14</v>
      </c>
      <c r="C81" s="4" t="s">
        <v>141</v>
      </c>
      <c r="D81" s="6" t="s">
        <v>142</v>
      </c>
      <c r="E81" s="6" t="s">
        <v>67</v>
      </c>
      <c r="F81" s="7" t="s">
        <v>148</v>
      </c>
      <c r="G81" s="6">
        <v>2372200</v>
      </c>
      <c r="H81" s="6">
        <v>2372200</v>
      </c>
      <c r="I81" s="18">
        <v>2372200</v>
      </c>
      <c r="J81" s="6" t="s">
        <v>19</v>
      </c>
      <c r="K81" s="19"/>
    </row>
    <row r="82" s="13" customFormat="1" ht="22.5" spans="1:11">
      <c r="A82" s="4"/>
      <c r="B82" s="5" t="s">
        <v>14</v>
      </c>
      <c r="C82" s="4" t="s">
        <v>141</v>
      </c>
      <c r="D82" s="6" t="s">
        <v>142</v>
      </c>
      <c r="E82" s="6" t="s">
        <v>149</v>
      </c>
      <c r="F82" s="7" t="s">
        <v>144</v>
      </c>
      <c r="G82" s="6">
        <v>2700000</v>
      </c>
      <c r="H82" s="6">
        <v>2700000</v>
      </c>
      <c r="I82" s="18"/>
      <c r="J82" s="6" t="s">
        <v>66</v>
      </c>
      <c r="K82" s="19"/>
    </row>
    <row r="83" s="13" customFormat="1" ht="22.5" spans="1:11">
      <c r="A83" s="4"/>
      <c r="B83" s="5" t="s">
        <v>14</v>
      </c>
      <c r="C83" s="4" t="s">
        <v>141</v>
      </c>
      <c r="D83" s="6" t="s">
        <v>142</v>
      </c>
      <c r="E83" s="6" t="s">
        <v>61</v>
      </c>
      <c r="F83" s="7" t="s">
        <v>150</v>
      </c>
      <c r="G83" s="6">
        <v>3300000</v>
      </c>
      <c r="H83" s="6">
        <v>3300000</v>
      </c>
      <c r="I83" s="18"/>
      <c r="J83" s="6" t="s">
        <v>66</v>
      </c>
      <c r="K83" s="19"/>
    </row>
    <row r="84" s="13" customFormat="1" ht="45" spans="1:11">
      <c r="A84" s="4"/>
      <c r="B84" s="5" t="s">
        <v>14</v>
      </c>
      <c r="C84" s="4" t="s">
        <v>151</v>
      </c>
      <c r="D84" s="6" t="s">
        <v>152</v>
      </c>
      <c r="E84" s="6" t="s">
        <v>125</v>
      </c>
      <c r="F84" s="7" t="s">
        <v>153</v>
      </c>
      <c r="G84" s="6">
        <v>1620000</v>
      </c>
      <c r="H84" s="6">
        <v>1620000</v>
      </c>
      <c r="I84" s="18">
        <v>1620000</v>
      </c>
      <c r="J84" s="6" t="s">
        <v>19</v>
      </c>
      <c r="K84" s="19"/>
    </row>
    <row r="85" s="13" customFormat="1" ht="45" spans="1:11">
      <c r="A85" s="4"/>
      <c r="B85" s="5" t="s">
        <v>14</v>
      </c>
      <c r="C85" s="4" t="s">
        <v>151</v>
      </c>
      <c r="D85" s="6" t="s">
        <v>152</v>
      </c>
      <c r="E85" s="6" t="s">
        <v>61</v>
      </c>
      <c r="F85" s="7" t="s">
        <v>153</v>
      </c>
      <c r="G85" s="6">
        <v>1461600</v>
      </c>
      <c r="H85" s="6">
        <v>1461600</v>
      </c>
      <c r="I85" s="18">
        <v>1461600</v>
      </c>
      <c r="J85" s="6" t="s">
        <v>19</v>
      </c>
      <c r="K85" s="19"/>
    </row>
    <row r="86" s="13" customFormat="1" ht="45" spans="1:11">
      <c r="A86" s="4"/>
      <c r="B86" s="5" t="s">
        <v>14</v>
      </c>
      <c r="C86" s="4" t="s">
        <v>151</v>
      </c>
      <c r="D86" s="6" t="s">
        <v>152</v>
      </c>
      <c r="E86" s="6" t="s">
        <v>147</v>
      </c>
      <c r="F86" s="7" t="s">
        <v>153</v>
      </c>
      <c r="G86" s="6">
        <v>492000</v>
      </c>
      <c r="H86" s="6">
        <v>492000</v>
      </c>
      <c r="I86" s="18">
        <v>492000</v>
      </c>
      <c r="J86" s="6" t="s">
        <v>19</v>
      </c>
      <c r="K86" s="19"/>
    </row>
    <row r="87" s="13" customFormat="1" ht="45" spans="1:11">
      <c r="A87" s="4"/>
      <c r="B87" s="5" t="s">
        <v>14</v>
      </c>
      <c r="C87" s="4" t="s">
        <v>151</v>
      </c>
      <c r="D87" s="6" t="s">
        <v>152</v>
      </c>
      <c r="E87" s="6" t="s">
        <v>154</v>
      </c>
      <c r="F87" s="7" t="s">
        <v>153</v>
      </c>
      <c r="G87" s="6">
        <v>5000</v>
      </c>
      <c r="H87" s="6">
        <v>5000</v>
      </c>
      <c r="I87" s="18">
        <v>5000</v>
      </c>
      <c r="J87" s="6" t="s">
        <v>19</v>
      </c>
      <c r="K87" s="19"/>
    </row>
    <row r="88" s="13" customFormat="1" ht="45" spans="1:11">
      <c r="A88" s="4"/>
      <c r="B88" s="5" t="s">
        <v>14</v>
      </c>
      <c r="C88" s="4" t="s">
        <v>151</v>
      </c>
      <c r="D88" s="6" t="s">
        <v>152</v>
      </c>
      <c r="E88" s="6" t="s">
        <v>73</v>
      </c>
      <c r="F88" s="7" t="s">
        <v>153</v>
      </c>
      <c r="G88" s="6">
        <v>163000</v>
      </c>
      <c r="H88" s="6">
        <v>163000</v>
      </c>
      <c r="I88" s="18">
        <v>163000</v>
      </c>
      <c r="J88" s="6" t="s">
        <v>19</v>
      </c>
      <c r="K88" s="19"/>
    </row>
    <row r="89" s="13" customFormat="1" ht="45" spans="1:11">
      <c r="A89" s="4"/>
      <c r="B89" s="5" t="s">
        <v>14</v>
      </c>
      <c r="C89" s="4" t="s">
        <v>151</v>
      </c>
      <c r="D89" s="6" t="s">
        <v>152</v>
      </c>
      <c r="E89" s="6" t="s">
        <v>127</v>
      </c>
      <c r="F89" s="7" t="s">
        <v>153</v>
      </c>
      <c r="G89" s="6">
        <v>1750000</v>
      </c>
      <c r="H89" s="6">
        <v>1750000</v>
      </c>
      <c r="I89" s="18">
        <v>1750000</v>
      </c>
      <c r="J89" s="6" t="s">
        <v>19</v>
      </c>
      <c r="K89" s="19"/>
    </row>
    <row r="90" s="13" customFormat="1" ht="45" spans="1:11">
      <c r="A90" s="4"/>
      <c r="B90" s="5" t="s">
        <v>14</v>
      </c>
      <c r="C90" s="4" t="s">
        <v>151</v>
      </c>
      <c r="D90" s="6" t="s">
        <v>152</v>
      </c>
      <c r="E90" s="6" t="s">
        <v>155</v>
      </c>
      <c r="F90" s="7" t="s">
        <v>153</v>
      </c>
      <c r="G90" s="6">
        <v>600000</v>
      </c>
      <c r="H90" s="6">
        <v>600000</v>
      </c>
      <c r="I90" s="18"/>
      <c r="J90" s="6" t="s">
        <v>66</v>
      </c>
      <c r="K90" s="19"/>
    </row>
    <row r="91" s="13" customFormat="1" ht="45" spans="1:11">
      <c r="A91" s="4"/>
      <c r="B91" s="5" t="s">
        <v>14</v>
      </c>
      <c r="C91" s="4" t="s">
        <v>151</v>
      </c>
      <c r="D91" s="6" t="s">
        <v>152</v>
      </c>
      <c r="E91" s="6" t="s">
        <v>156</v>
      </c>
      <c r="F91" s="7" t="s">
        <v>153</v>
      </c>
      <c r="G91" s="6">
        <v>710000</v>
      </c>
      <c r="H91" s="6">
        <v>710000</v>
      </c>
      <c r="I91" s="18"/>
      <c r="J91" s="6" t="s">
        <v>66</v>
      </c>
      <c r="K91" s="19"/>
    </row>
    <row r="92" s="13" customFormat="1" ht="45" spans="1:11">
      <c r="A92" s="4"/>
      <c r="B92" s="5" t="s">
        <v>14</v>
      </c>
      <c r="C92" s="4" t="s">
        <v>151</v>
      </c>
      <c r="D92" s="6" t="s">
        <v>152</v>
      </c>
      <c r="E92" s="6" t="s">
        <v>67</v>
      </c>
      <c r="F92" s="7" t="s">
        <v>153</v>
      </c>
      <c r="G92" s="6">
        <v>1150000</v>
      </c>
      <c r="H92" s="6">
        <v>1150000</v>
      </c>
      <c r="I92" s="18"/>
      <c r="J92" s="6" t="s">
        <v>66</v>
      </c>
      <c r="K92" s="19"/>
    </row>
    <row r="93" s="13" customFormat="1" ht="22.5" spans="1:11">
      <c r="A93" s="4"/>
      <c r="B93" s="5" t="s">
        <v>14</v>
      </c>
      <c r="C93" s="4" t="s">
        <v>157</v>
      </c>
      <c r="D93" s="6" t="s">
        <v>158</v>
      </c>
      <c r="E93" s="6" t="s">
        <v>61</v>
      </c>
      <c r="F93" s="7" t="s">
        <v>159</v>
      </c>
      <c r="G93" s="6">
        <v>1131800</v>
      </c>
      <c r="H93" s="6">
        <v>1131800</v>
      </c>
      <c r="I93" s="18">
        <v>1131800</v>
      </c>
      <c r="J93" s="6" t="s">
        <v>19</v>
      </c>
      <c r="K93" s="19"/>
    </row>
    <row r="94" s="13" customFormat="1" ht="45" spans="1:11">
      <c r="A94" s="4"/>
      <c r="B94" s="5" t="s">
        <v>14</v>
      </c>
      <c r="C94" s="4" t="s">
        <v>157</v>
      </c>
      <c r="D94" s="6" t="s">
        <v>158</v>
      </c>
      <c r="E94" s="6" t="s">
        <v>122</v>
      </c>
      <c r="F94" s="7" t="s">
        <v>160</v>
      </c>
      <c r="G94" s="6">
        <v>280800</v>
      </c>
      <c r="H94" s="6">
        <v>280800</v>
      </c>
      <c r="I94" s="18">
        <v>280800</v>
      </c>
      <c r="J94" s="6" t="s">
        <v>19</v>
      </c>
      <c r="K94" s="19"/>
    </row>
    <row r="95" s="13" customFormat="1" ht="22.5" spans="1:11">
      <c r="A95" s="4"/>
      <c r="B95" s="5" t="s">
        <v>14</v>
      </c>
      <c r="C95" s="4" t="s">
        <v>157</v>
      </c>
      <c r="D95" s="6" t="s">
        <v>158</v>
      </c>
      <c r="E95" s="6" t="s">
        <v>161</v>
      </c>
      <c r="F95" s="7" t="s">
        <v>159</v>
      </c>
      <c r="G95" s="6">
        <v>540000</v>
      </c>
      <c r="H95" s="6">
        <v>540000</v>
      </c>
      <c r="I95" s="18">
        <v>540000</v>
      </c>
      <c r="J95" s="6" t="s">
        <v>19</v>
      </c>
      <c r="K95" s="19"/>
    </row>
    <row r="96" s="13" customFormat="1" ht="22.5" spans="1:11">
      <c r="A96" s="4"/>
      <c r="B96" s="5" t="s">
        <v>14</v>
      </c>
      <c r="C96" s="4" t="s">
        <v>157</v>
      </c>
      <c r="D96" s="6" t="s">
        <v>158</v>
      </c>
      <c r="E96" s="6" t="s">
        <v>73</v>
      </c>
      <c r="F96" s="7" t="s">
        <v>162</v>
      </c>
      <c r="G96" s="6">
        <v>51200</v>
      </c>
      <c r="H96" s="6">
        <v>51200</v>
      </c>
      <c r="I96" s="18">
        <v>51200</v>
      </c>
      <c r="J96" s="6" t="s">
        <v>19</v>
      </c>
      <c r="K96" s="19"/>
    </row>
    <row r="97" s="13" customFormat="1" ht="22.5" spans="1:11">
      <c r="A97" s="4"/>
      <c r="B97" s="5" t="s">
        <v>14</v>
      </c>
      <c r="C97" s="4" t="s">
        <v>157</v>
      </c>
      <c r="D97" s="6" t="s">
        <v>158</v>
      </c>
      <c r="E97" s="6" t="s">
        <v>127</v>
      </c>
      <c r="F97" s="7" t="s">
        <v>163</v>
      </c>
      <c r="G97" s="6">
        <v>1200000</v>
      </c>
      <c r="H97" s="6">
        <v>1200000</v>
      </c>
      <c r="I97" s="18">
        <v>1200000</v>
      </c>
      <c r="J97" s="6" t="s">
        <v>19</v>
      </c>
      <c r="K97" s="19"/>
    </row>
    <row r="98" s="13" customFormat="1" ht="45" spans="1:11">
      <c r="A98" s="4"/>
      <c r="B98" s="5" t="s">
        <v>14</v>
      </c>
      <c r="C98" s="4" t="s">
        <v>157</v>
      </c>
      <c r="D98" s="6" t="s">
        <v>158</v>
      </c>
      <c r="E98" s="6" t="s">
        <v>34</v>
      </c>
      <c r="F98" s="7" t="s">
        <v>164</v>
      </c>
      <c r="G98" s="6">
        <v>5000</v>
      </c>
      <c r="H98" s="6">
        <v>5000</v>
      </c>
      <c r="I98" s="18">
        <v>5000</v>
      </c>
      <c r="J98" s="6" t="s">
        <v>19</v>
      </c>
      <c r="K98" s="19"/>
    </row>
    <row r="99" s="13" customFormat="1" ht="22.5" spans="1:11">
      <c r="A99" s="4"/>
      <c r="B99" s="5" t="s">
        <v>14</v>
      </c>
      <c r="C99" s="4" t="s">
        <v>157</v>
      </c>
      <c r="D99" s="6" t="s">
        <v>158</v>
      </c>
      <c r="E99" s="6" t="s">
        <v>165</v>
      </c>
      <c r="F99" s="7" t="s">
        <v>166</v>
      </c>
      <c r="G99" s="6">
        <v>1040000</v>
      </c>
      <c r="H99" s="6">
        <v>1040000</v>
      </c>
      <c r="I99" s="18"/>
      <c r="J99" s="6" t="s">
        <v>66</v>
      </c>
      <c r="K99" s="19"/>
    </row>
    <row r="100" s="13" customFormat="1" ht="33.75" spans="1:11">
      <c r="A100" s="4"/>
      <c r="B100" s="5" t="s">
        <v>14</v>
      </c>
      <c r="C100" s="4" t="s">
        <v>157</v>
      </c>
      <c r="D100" s="6" t="s">
        <v>158</v>
      </c>
      <c r="E100" s="6" t="s">
        <v>167</v>
      </c>
      <c r="F100" s="7" t="s">
        <v>168</v>
      </c>
      <c r="G100" s="6">
        <v>650000</v>
      </c>
      <c r="H100" s="6">
        <v>650000</v>
      </c>
      <c r="I100" s="18"/>
      <c r="J100" s="6" t="s">
        <v>66</v>
      </c>
      <c r="K100" s="19"/>
    </row>
    <row r="101" s="13" customFormat="1" ht="22.5" spans="1:11">
      <c r="A101" s="4"/>
      <c r="B101" s="5" t="s">
        <v>14</v>
      </c>
      <c r="C101" s="4" t="s">
        <v>157</v>
      </c>
      <c r="D101" s="6" t="s">
        <v>158</v>
      </c>
      <c r="E101" s="6" t="s">
        <v>169</v>
      </c>
      <c r="F101" s="7" t="s">
        <v>170</v>
      </c>
      <c r="G101" s="6">
        <v>180000</v>
      </c>
      <c r="H101" s="6">
        <v>180000</v>
      </c>
      <c r="I101" s="18"/>
      <c r="J101" s="6" t="s">
        <v>66</v>
      </c>
      <c r="K101" s="19"/>
    </row>
    <row r="102" s="13" customFormat="1" ht="22.5" spans="1:11">
      <c r="A102" s="4"/>
      <c r="B102" s="5" t="s">
        <v>14</v>
      </c>
      <c r="C102" s="4" t="s">
        <v>157</v>
      </c>
      <c r="D102" s="6" t="s">
        <v>158</v>
      </c>
      <c r="E102" s="6" t="s">
        <v>171</v>
      </c>
      <c r="F102" s="7" t="s">
        <v>172</v>
      </c>
      <c r="G102" s="6">
        <v>200000</v>
      </c>
      <c r="H102" s="6">
        <v>200000</v>
      </c>
      <c r="I102" s="18"/>
      <c r="J102" s="6" t="s">
        <v>66</v>
      </c>
      <c r="K102" s="19"/>
    </row>
    <row r="103" s="13" customFormat="1" ht="22.5" spans="1:11">
      <c r="A103" s="4"/>
      <c r="B103" s="5" t="s">
        <v>14</v>
      </c>
      <c r="C103" s="4" t="s">
        <v>157</v>
      </c>
      <c r="D103" s="6" t="s">
        <v>158</v>
      </c>
      <c r="E103" s="6" t="s">
        <v>173</v>
      </c>
      <c r="F103" s="7" t="s">
        <v>174</v>
      </c>
      <c r="G103" s="6">
        <v>440000</v>
      </c>
      <c r="H103" s="6">
        <v>440000</v>
      </c>
      <c r="I103" s="18"/>
      <c r="J103" s="6" t="s">
        <v>66</v>
      </c>
      <c r="K103" s="19"/>
    </row>
    <row r="104" s="13" customFormat="1" ht="22.5" spans="1:11">
      <c r="A104" s="4"/>
      <c r="B104" s="5" t="s">
        <v>14</v>
      </c>
      <c r="C104" s="4" t="s">
        <v>157</v>
      </c>
      <c r="D104" s="6" t="s">
        <v>158</v>
      </c>
      <c r="E104" s="6" t="s">
        <v>67</v>
      </c>
      <c r="F104" s="7" t="s">
        <v>175</v>
      </c>
      <c r="G104" s="6">
        <v>550000</v>
      </c>
      <c r="H104" s="6">
        <v>550000</v>
      </c>
      <c r="I104" s="18"/>
      <c r="J104" s="6" t="s">
        <v>66</v>
      </c>
      <c r="K104" s="19"/>
    </row>
    <row r="105" s="13" customFormat="1" ht="33.75" spans="1:11">
      <c r="A105" s="4"/>
      <c r="B105" s="5" t="s">
        <v>14</v>
      </c>
      <c r="C105" s="4" t="s">
        <v>176</v>
      </c>
      <c r="D105" s="6" t="s">
        <v>177</v>
      </c>
      <c r="E105" s="6" t="s">
        <v>125</v>
      </c>
      <c r="F105" s="7" t="s">
        <v>178</v>
      </c>
      <c r="G105" s="6">
        <v>330000</v>
      </c>
      <c r="H105" s="6">
        <v>330000</v>
      </c>
      <c r="I105" s="18">
        <v>330000</v>
      </c>
      <c r="J105" s="6" t="s">
        <v>19</v>
      </c>
      <c r="K105" s="19"/>
    </row>
    <row r="106" s="13" customFormat="1" ht="22.5" spans="1:11">
      <c r="A106" s="4"/>
      <c r="B106" s="5" t="s">
        <v>14</v>
      </c>
      <c r="C106" s="4" t="s">
        <v>176</v>
      </c>
      <c r="D106" s="6" t="s">
        <v>177</v>
      </c>
      <c r="E106" s="6" t="s">
        <v>127</v>
      </c>
      <c r="F106" s="7" t="s">
        <v>179</v>
      </c>
      <c r="G106" s="6">
        <v>1100000</v>
      </c>
      <c r="H106" s="6">
        <v>1100000</v>
      </c>
      <c r="I106" s="18">
        <v>1100000</v>
      </c>
      <c r="J106" s="6" t="s">
        <v>19</v>
      </c>
      <c r="K106" s="19"/>
    </row>
    <row r="107" s="13" customFormat="1" ht="22.5" spans="1:11">
      <c r="A107" s="4"/>
      <c r="B107" s="5" t="s">
        <v>14</v>
      </c>
      <c r="C107" s="4" t="s">
        <v>176</v>
      </c>
      <c r="D107" s="6" t="s">
        <v>177</v>
      </c>
      <c r="E107" s="6" t="s">
        <v>180</v>
      </c>
      <c r="F107" s="7" t="s">
        <v>181</v>
      </c>
      <c r="G107" s="6">
        <v>224400</v>
      </c>
      <c r="H107" s="6">
        <v>224400</v>
      </c>
      <c r="I107" s="18">
        <v>224400</v>
      </c>
      <c r="J107" s="6" t="s">
        <v>19</v>
      </c>
      <c r="K107" s="19"/>
    </row>
    <row r="108" s="13" customFormat="1" ht="22.5" spans="1:11">
      <c r="A108" s="4"/>
      <c r="B108" s="5" t="s">
        <v>14</v>
      </c>
      <c r="C108" s="4" t="s">
        <v>176</v>
      </c>
      <c r="D108" s="6" t="s">
        <v>177</v>
      </c>
      <c r="E108" s="6" t="s">
        <v>61</v>
      </c>
      <c r="F108" s="7" t="s">
        <v>182</v>
      </c>
      <c r="G108" s="6">
        <v>1185200</v>
      </c>
      <c r="H108" s="6">
        <v>1185200</v>
      </c>
      <c r="I108" s="18">
        <v>1185200</v>
      </c>
      <c r="J108" s="6" t="s">
        <v>19</v>
      </c>
      <c r="K108" s="19"/>
    </row>
    <row r="109" s="13" customFormat="1" ht="22.5" spans="1:11">
      <c r="A109" s="4"/>
      <c r="B109" s="5" t="s">
        <v>14</v>
      </c>
      <c r="C109" s="4" t="s">
        <v>176</v>
      </c>
      <c r="D109" s="6" t="s">
        <v>177</v>
      </c>
      <c r="E109" s="6" t="s">
        <v>73</v>
      </c>
      <c r="F109" s="7" t="s">
        <v>183</v>
      </c>
      <c r="G109" s="6">
        <v>160000</v>
      </c>
      <c r="H109" s="6">
        <v>160000</v>
      </c>
      <c r="I109" s="18">
        <v>160000</v>
      </c>
      <c r="J109" s="6" t="s">
        <v>19</v>
      </c>
      <c r="K109" s="19"/>
    </row>
    <row r="110" s="13" customFormat="1" ht="22.5" spans="1:11">
      <c r="A110" s="4"/>
      <c r="B110" s="5" t="s">
        <v>14</v>
      </c>
      <c r="C110" s="4" t="s">
        <v>176</v>
      </c>
      <c r="D110" s="6" t="s">
        <v>177</v>
      </c>
      <c r="E110" s="6" t="s">
        <v>184</v>
      </c>
      <c r="F110" s="7" t="s">
        <v>185</v>
      </c>
      <c r="G110" s="6">
        <v>5000</v>
      </c>
      <c r="H110" s="6">
        <v>5000</v>
      </c>
      <c r="I110" s="18">
        <v>5000</v>
      </c>
      <c r="J110" s="6" t="s">
        <v>19</v>
      </c>
      <c r="K110" s="19"/>
    </row>
    <row r="111" s="13" customFormat="1" ht="22.5" spans="1:11">
      <c r="A111" s="4"/>
      <c r="B111" s="5" t="s">
        <v>14</v>
      </c>
      <c r="C111" s="4" t="s">
        <v>176</v>
      </c>
      <c r="D111" s="6" t="s">
        <v>177</v>
      </c>
      <c r="E111" s="6" t="s">
        <v>133</v>
      </c>
      <c r="F111" s="7" t="s">
        <v>186</v>
      </c>
      <c r="G111" s="6">
        <v>270000</v>
      </c>
      <c r="H111" s="6">
        <v>270000</v>
      </c>
      <c r="I111" s="18"/>
      <c r="J111" s="6" t="s">
        <v>66</v>
      </c>
      <c r="K111" s="19"/>
    </row>
    <row r="112" s="13" customFormat="1" ht="22.5" spans="1:11">
      <c r="A112" s="4"/>
      <c r="B112" s="5" t="s">
        <v>14</v>
      </c>
      <c r="C112" s="4" t="s">
        <v>176</v>
      </c>
      <c r="D112" s="6" t="s">
        <v>177</v>
      </c>
      <c r="E112" s="6" t="s">
        <v>187</v>
      </c>
      <c r="F112" s="7" t="s">
        <v>188</v>
      </c>
      <c r="G112" s="6">
        <v>100000</v>
      </c>
      <c r="H112" s="6">
        <v>100000</v>
      </c>
      <c r="I112" s="18"/>
      <c r="J112" s="6" t="s">
        <v>66</v>
      </c>
      <c r="K112" s="19"/>
    </row>
    <row r="113" s="13" customFormat="1" ht="22.5" spans="1:11">
      <c r="A113" s="4"/>
      <c r="B113" s="5" t="s">
        <v>14</v>
      </c>
      <c r="C113" s="4" t="s">
        <v>176</v>
      </c>
      <c r="D113" s="6" t="s">
        <v>177</v>
      </c>
      <c r="E113" s="6" t="s">
        <v>113</v>
      </c>
      <c r="F113" s="7" t="s">
        <v>189</v>
      </c>
      <c r="G113" s="6">
        <v>350000</v>
      </c>
      <c r="H113" s="6">
        <v>350000</v>
      </c>
      <c r="I113" s="18"/>
      <c r="J113" s="6" t="s">
        <v>66</v>
      </c>
      <c r="K113" s="19"/>
    </row>
    <row r="114" s="13" customFormat="1" ht="22.5" spans="1:11">
      <c r="A114" s="4"/>
      <c r="B114" s="5" t="s">
        <v>14</v>
      </c>
      <c r="C114" s="4" t="s">
        <v>176</v>
      </c>
      <c r="D114" s="6" t="s">
        <v>177</v>
      </c>
      <c r="E114" s="6" t="s">
        <v>67</v>
      </c>
      <c r="F114" s="7" t="s">
        <v>190</v>
      </c>
      <c r="G114" s="6">
        <v>1200000</v>
      </c>
      <c r="H114" s="6">
        <v>1200000</v>
      </c>
      <c r="I114" s="18"/>
      <c r="J114" s="6" t="s">
        <v>66</v>
      </c>
      <c r="K114" s="19"/>
    </row>
    <row r="115" s="13" customFormat="1" ht="22.5" spans="1:11">
      <c r="A115" s="4"/>
      <c r="B115" s="5" t="s">
        <v>14</v>
      </c>
      <c r="C115" s="4" t="s">
        <v>191</v>
      </c>
      <c r="D115" s="6" t="s">
        <v>192</v>
      </c>
      <c r="E115" s="6" t="s">
        <v>193</v>
      </c>
      <c r="F115" s="7" t="s">
        <v>194</v>
      </c>
      <c r="G115" s="6">
        <v>8400</v>
      </c>
      <c r="H115" s="6">
        <v>8400</v>
      </c>
      <c r="I115" s="18">
        <v>8400</v>
      </c>
      <c r="J115" s="6" t="s">
        <v>19</v>
      </c>
      <c r="K115" s="19"/>
    </row>
    <row r="116" s="13" customFormat="1" ht="22.5" spans="1:11">
      <c r="A116" s="4"/>
      <c r="B116" s="5" t="s">
        <v>14</v>
      </c>
      <c r="C116" s="4" t="s">
        <v>191</v>
      </c>
      <c r="D116" s="6" t="s">
        <v>192</v>
      </c>
      <c r="E116" s="6" t="s">
        <v>195</v>
      </c>
      <c r="F116" s="7" t="s">
        <v>196</v>
      </c>
      <c r="G116" s="6">
        <v>1230000</v>
      </c>
      <c r="H116" s="6">
        <v>1230000</v>
      </c>
      <c r="I116" s="18">
        <v>1230000</v>
      </c>
      <c r="J116" s="6" t="s">
        <v>19</v>
      </c>
      <c r="K116" s="19"/>
    </row>
    <row r="117" s="13" customFormat="1" ht="22.5" spans="1:11">
      <c r="A117" s="4"/>
      <c r="B117" s="5" t="s">
        <v>14</v>
      </c>
      <c r="C117" s="4" t="s">
        <v>191</v>
      </c>
      <c r="D117" s="6" t="s">
        <v>192</v>
      </c>
      <c r="E117" s="6" t="s">
        <v>147</v>
      </c>
      <c r="F117" s="7" t="s">
        <v>197</v>
      </c>
      <c r="G117" s="6">
        <v>240000</v>
      </c>
      <c r="H117" s="6">
        <v>240000</v>
      </c>
      <c r="I117" s="18">
        <v>240000</v>
      </c>
      <c r="J117" s="6" t="s">
        <v>19</v>
      </c>
      <c r="K117" s="19"/>
    </row>
    <row r="118" s="13" customFormat="1" ht="22.5" spans="1:11">
      <c r="A118" s="4"/>
      <c r="B118" s="5" t="s">
        <v>14</v>
      </c>
      <c r="C118" s="4" t="s">
        <v>191</v>
      </c>
      <c r="D118" s="6" t="s">
        <v>192</v>
      </c>
      <c r="E118" s="6" t="s">
        <v>198</v>
      </c>
      <c r="F118" s="7" t="s">
        <v>199</v>
      </c>
      <c r="G118" s="6">
        <v>800000</v>
      </c>
      <c r="H118" s="6">
        <v>800000</v>
      </c>
      <c r="I118" s="18">
        <v>800000</v>
      </c>
      <c r="J118" s="6" t="s">
        <v>19</v>
      </c>
      <c r="K118" s="19"/>
    </row>
    <row r="119" s="13" customFormat="1" ht="22.5" spans="1:11">
      <c r="A119" s="4"/>
      <c r="B119" s="5" t="s">
        <v>14</v>
      </c>
      <c r="C119" s="4" t="s">
        <v>191</v>
      </c>
      <c r="D119" s="6" t="s">
        <v>192</v>
      </c>
      <c r="E119" s="6" t="s">
        <v>200</v>
      </c>
      <c r="F119" s="7" t="s">
        <v>201</v>
      </c>
      <c r="G119" s="6">
        <v>366000</v>
      </c>
      <c r="H119" s="6">
        <v>366000</v>
      </c>
      <c r="I119" s="18">
        <v>366000</v>
      </c>
      <c r="J119" s="6" t="s">
        <v>19</v>
      </c>
      <c r="K119" s="19"/>
    </row>
    <row r="120" s="13" customFormat="1" ht="22.5" spans="1:11">
      <c r="A120" s="4"/>
      <c r="B120" s="5" t="s">
        <v>14</v>
      </c>
      <c r="C120" s="4" t="s">
        <v>202</v>
      </c>
      <c r="D120" s="6" t="s">
        <v>203</v>
      </c>
      <c r="E120" s="6" t="s">
        <v>204</v>
      </c>
      <c r="F120" s="7" t="s">
        <v>205</v>
      </c>
      <c r="G120" s="6">
        <v>1020000</v>
      </c>
      <c r="H120" s="6">
        <v>1020000</v>
      </c>
      <c r="I120" s="18">
        <v>1020000</v>
      </c>
      <c r="J120" s="6" t="s">
        <v>19</v>
      </c>
      <c r="K120" s="19"/>
    </row>
    <row r="121" s="13" customFormat="1" ht="22.5" spans="1:11">
      <c r="A121" s="4"/>
      <c r="B121" s="5" t="s">
        <v>14</v>
      </c>
      <c r="C121" s="4" t="s">
        <v>202</v>
      </c>
      <c r="D121" s="6" t="s">
        <v>203</v>
      </c>
      <c r="E121" s="6" t="s">
        <v>200</v>
      </c>
      <c r="F121" s="7" t="s">
        <v>206</v>
      </c>
      <c r="G121" s="6">
        <v>250000</v>
      </c>
      <c r="H121" s="6">
        <v>250000</v>
      </c>
      <c r="I121" s="18">
        <v>250000</v>
      </c>
      <c r="J121" s="6" t="s">
        <v>19</v>
      </c>
      <c r="K121" s="19"/>
    </row>
    <row r="122" s="13" customFormat="1" ht="22.5" spans="1:11">
      <c r="A122" s="4"/>
      <c r="B122" s="5" t="s">
        <v>14</v>
      </c>
      <c r="C122" s="4" t="s">
        <v>202</v>
      </c>
      <c r="D122" s="6" t="s">
        <v>203</v>
      </c>
      <c r="E122" s="6" t="s">
        <v>207</v>
      </c>
      <c r="F122" s="7" t="s">
        <v>208</v>
      </c>
      <c r="G122" s="6">
        <v>14700</v>
      </c>
      <c r="H122" s="6">
        <v>14700</v>
      </c>
      <c r="I122" s="18">
        <v>14700</v>
      </c>
      <c r="J122" s="6" t="s">
        <v>19</v>
      </c>
      <c r="K122" s="19"/>
    </row>
    <row r="123" s="13" customFormat="1" ht="22.5" spans="1:11">
      <c r="A123" s="4"/>
      <c r="B123" s="5" t="s">
        <v>14</v>
      </c>
      <c r="C123" s="4" t="s">
        <v>202</v>
      </c>
      <c r="D123" s="6" t="s">
        <v>203</v>
      </c>
      <c r="E123" s="6" t="s">
        <v>147</v>
      </c>
      <c r="F123" s="7" t="s">
        <v>209</v>
      </c>
      <c r="G123" s="6">
        <v>180000</v>
      </c>
      <c r="H123" s="6">
        <v>180000</v>
      </c>
      <c r="I123" s="18">
        <v>180000</v>
      </c>
      <c r="J123" s="6" t="s">
        <v>19</v>
      </c>
      <c r="K123" s="19"/>
    </row>
    <row r="124" s="13" customFormat="1" ht="33.75" spans="1:11">
      <c r="A124" s="4"/>
      <c r="B124" s="5" t="s">
        <v>14</v>
      </c>
      <c r="C124" s="4" t="s">
        <v>210</v>
      </c>
      <c r="D124" s="6" t="s">
        <v>211</v>
      </c>
      <c r="E124" s="6" t="s">
        <v>180</v>
      </c>
      <c r="F124" s="7" t="s">
        <v>212</v>
      </c>
      <c r="G124" s="6">
        <v>126000</v>
      </c>
      <c r="H124" s="6">
        <v>126000</v>
      </c>
      <c r="I124" s="18">
        <v>126000</v>
      </c>
      <c r="J124" s="6" t="s">
        <v>19</v>
      </c>
      <c r="K124" s="19"/>
    </row>
    <row r="125" s="13" customFormat="1" ht="22.5" spans="1:11">
      <c r="A125" s="4"/>
      <c r="B125" s="5" t="s">
        <v>14</v>
      </c>
      <c r="C125" s="4" t="s">
        <v>210</v>
      </c>
      <c r="D125" s="6" t="s">
        <v>211</v>
      </c>
      <c r="E125" s="6" t="s">
        <v>213</v>
      </c>
      <c r="F125" s="7" t="s">
        <v>132</v>
      </c>
      <c r="G125" s="6">
        <v>250000</v>
      </c>
      <c r="H125" s="6">
        <v>250000</v>
      </c>
      <c r="I125" s="18">
        <v>250000</v>
      </c>
      <c r="J125" s="6" t="s">
        <v>19</v>
      </c>
      <c r="K125" s="19"/>
    </row>
    <row r="126" s="13" customFormat="1" ht="22.5" spans="1:11">
      <c r="A126" s="4"/>
      <c r="B126" s="5" t="s">
        <v>14</v>
      </c>
      <c r="C126" s="4" t="s">
        <v>214</v>
      </c>
      <c r="D126" s="6" t="s">
        <v>215</v>
      </c>
      <c r="E126" s="6" t="s">
        <v>216</v>
      </c>
      <c r="F126" s="7" t="s">
        <v>217</v>
      </c>
      <c r="G126" s="6">
        <v>180000</v>
      </c>
      <c r="H126" s="6">
        <v>180000</v>
      </c>
      <c r="I126" s="18">
        <v>180000</v>
      </c>
      <c r="J126" s="6" t="s">
        <v>19</v>
      </c>
      <c r="K126" s="19"/>
    </row>
    <row r="127" s="13" customFormat="1" ht="22.5" spans="1:11">
      <c r="A127" s="4"/>
      <c r="B127" s="5" t="s">
        <v>14</v>
      </c>
      <c r="C127" s="4" t="s">
        <v>214</v>
      </c>
      <c r="D127" s="6" t="s">
        <v>215</v>
      </c>
      <c r="E127" s="6" t="s">
        <v>125</v>
      </c>
      <c r="F127" s="7" t="s">
        <v>218</v>
      </c>
      <c r="G127" s="6">
        <v>900000</v>
      </c>
      <c r="H127" s="6">
        <v>900000</v>
      </c>
      <c r="I127" s="18">
        <v>900000</v>
      </c>
      <c r="J127" s="6" t="s">
        <v>19</v>
      </c>
      <c r="K127" s="19"/>
    </row>
    <row r="128" s="13" customFormat="1" ht="22.5" spans="1:11">
      <c r="A128" s="4"/>
      <c r="B128" s="5" t="s">
        <v>14</v>
      </c>
      <c r="C128" s="4" t="s">
        <v>214</v>
      </c>
      <c r="D128" s="6" t="s">
        <v>215</v>
      </c>
      <c r="E128" s="6" t="s">
        <v>193</v>
      </c>
      <c r="F128" s="7" t="s">
        <v>219</v>
      </c>
      <c r="G128" s="6">
        <v>8500</v>
      </c>
      <c r="H128" s="6">
        <v>8500</v>
      </c>
      <c r="I128" s="18">
        <v>8500</v>
      </c>
      <c r="J128" s="6" t="s">
        <v>19</v>
      </c>
      <c r="K128" s="19"/>
    </row>
    <row r="129" s="13" customFormat="1" ht="22.5" spans="1:11">
      <c r="A129" s="4"/>
      <c r="B129" s="5" t="s">
        <v>14</v>
      </c>
      <c r="C129" s="4" t="s">
        <v>214</v>
      </c>
      <c r="D129" s="6" t="s">
        <v>215</v>
      </c>
      <c r="E129" s="6" t="s">
        <v>200</v>
      </c>
      <c r="F129" s="7" t="s">
        <v>220</v>
      </c>
      <c r="G129" s="6">
        <v>250000</v>
      </c>
      <c r="H129" s="6">
        <v>250000</v>
      </c>
      <c r="I129" s="18">
        <v>250000</v>
      </c>
      <c r="J129" s="6" t="s">
        <v>19</v>
      </c>
      <c r="K129" s="19"/>
    </row>
    <row r="130" s="13" customFormat="1" ht="22.5" spans="1:11">
      <c r="A130" s="4"/>
      <c r="B130" s="5" t="s">
        <v>14</v>
      </c>
      <c r="C130" s="4" t="s">
        <v>221</v>
      </c>
      <c r="D130" s="6" t="s">
        <v>222</v>
      </c>
      <c r="E130" s="6" t="s">
        <v>147</v>
      </c>
      <c r="F130" s="7" t="s">
        <v>223</v>
      </c>
      <c r="G130" s="6">
        <v>168000</v>
      </c>
      <c r="H130" s="6">
        <v>168000</v>
      </c>
      <c r="I130" s="18">
        <v>168000</v>
      </c>
      <c r="J130" s="6" t="s">
        <v>19</v>
      </c>
      <c r="K130" s="19"/>
    </row>
    <row r="131" s="13" customFormat="1" ht="22.5" spans="1:11">
      <c r="A131" s="4"/>
      <c r="B131" s="5" t="s">
        <v>14</v>
      </c>
      <c r="C131" s="4" t="s">
        <v>221</v>
      </c>
      <c r="D131" s="6" t="s">
        <v>222</v>
      </c>
      <c r="E131" s="6" t="s">
        <v>200</v>
      </c>
      <c r="F131" s="7" t="s">
        <v>132</v>
      </c>
      <c r="G131" s="6">
        <v>250000</v>
      </c>
      <c r="H131" s="6">
        <v>250000</v>
      </c>
      <c r="I131" s="18">
        <v>250000</v>
      </c>
      <c r="J131" s="6" t="s">
        <v>19</v>
      </c>
      <c r="K131" s="19"/>
    </row>
    <row r="132" s="13" customFormat="1" ht="22.5" spans="1:11">
      <c r="A132" s="4"/>
      <c r="B132" s="5" t="s">
        <v>14</v>
      </c>
      <c r="C132" s="4" t="s">
        <v>221</v>
      </c>
      <c r="D132" s="6" t="s">
        <v>222</v>
      </c>
      <c r="E132" s="6" t="s">
        <v>224</v>
      </c>
      <c r="F132" s="7" t="s">
        <v>225</v>
      </c>
      <c r="G132" s="6">
        <v>840000</v>
      </c>
      <c r="H132" s="6">
        <v>840000</v>
      </c>
      <c r="I132" s="18">
        <v>840000</v>
      </c>
      <c r="J132" s="6" t="s">
        <v>19</v>
      </c>
      <c r="K132" s="19"/>
    </row>
    <row r="133" s="13" customFormat="1" ht="22.5" spans="1:11">
      <c r="A133" s="4"/>
      <c r="B133" s="5" t="s">
        <v>14</v>
      </c>
      <c r="C133" s="4" t="s">
        <v>221</v>
      </c>
      <c r="D133" s="6" t="s">
        <v>222</v>
      </c>
      <c r="E133" s="6" t="s">
        <v>73</v>
      </c>
      <c r="F133" s="7" t="s">
        <v>226</v>
      </c>
      <c r="G133" s="6">
        <v>32900</v>
      </c>
      <c r="H133" s="6">
        <v>32900</v>
      </c>
      <c r="I133" s="18">
        <v>32900</v>
      </c>
      <c r="J133" s="6" t="s">
        <v>19</v>
      </c>
      <c r="K133" s="19"/>
    </row>
    <row r="134" s="13" customFormat="1" ht="22.5" spans="1:11">
      <c r="A134" s="4"/>
      <c r="B134" s="5" t="s">
        <v>14</v>
      </c>
      <c r="C134" s="4" t="s">
        <v>227</v>
      </c>
      <c r="D134" s="6" t="s">
        <v>228</v>
      </c>
      <c r="E134" s="6" t="s">
        <v>200</v>
      </c>
      <c r="F134" s="7" t="s">
        <v>229</v>
      </c>
      <c r="G134" s="6">
        <v>300000</v>
      </c>
      <c r="H134" s="6">
        <v>300000</v>
      </c>
      <c r="I134" s="18">
        <v>300000</v>
      </c>
      <c r="J134" s="6" t="s">
        <v>19</v>
      </c>
      <c r="K134" s="19"/>
    </row>
    <row r="135" s="13" customFormat="1" ht="22.5" spans="1:11">
      <c r="A135" s="4"/>
      <c r="B135" s="5" t="s">
        <v>14</v>
      </c>
      <c r="C135" s="4" t="s">
        <v>227</v>
      </c>
      <c r="D135" s="6" t="s">
        <v>228</v>
      </c>
      <c r="E135" s="6" t="s">
        <v>195</v>
      </c>
      <c r="F135" s="7" t="s">
        <v>230</v>
      </c>
      <c r="G135" s="6">
        <v>900000</v>
      </c>
      <c r="H135" s="6">
        <v>900000</v>
      </c>
      <c r="I135" s="18">
        <v>900000</v>
      </c>
      <c r="J135" s="6" t="s">
        <v>19</v>
      </c>
      <c r="K135" s="19"/>
    </row>
    <row r="136" s="13" customFormat="1" ht="22.5" spans="1:11">
      <c r="A136" s="4"/>
      <c r="B136" s="5" t="s">
        <v>14</v>
      </c>
      <c r="C136" s="4" t="s">
        <v>227</v>
      </c>
      <c r="D136" s="6" t="s">
        <v>228</v>
      </c>
      <c r="E136" s="6" t="s">
        <v>231</v>
      </c>
      <c r="F136" s="7" t="s">
        <v>232</v>
      </c>
      <c r="G136" s="6">
        <v>180000</v>
      </c>
      <c r="H136" s="6">
        <v>180000</v>
      </c>
      <c r="I136" s="18">
        <v>180000</v>
      </c>
      <c r="J136" s="6" t="s">
        <v>19</v>
      </c>
      <c r="K136" s="19"/>
    </row>
    <row r="137" s="13" customFormat="1" ht="22.5" spans="1:11">
      <c r="A137" s="4"/>
      <c r="B137" s="5" t="s">
        <v>14</v>
      </c>
      <c r="C137" s="4" t="s">
        <v>233</v>
      </c>
      <c r="D137" s="6" t="s">
        <v>234</v>
      </c>
      <c r="E137" s="6" t="s">
        <v>235</v>
      </c>
      <c r="F137" s="7" t="s">
        <v>217</v>
      </c>
      <c r="G137" s="6">
        <v>120000</v>
      </c>
      <c r="H137" s="6">
        <v>120000</v>
      </c>
      <c r="I137" s="18">
        <v>120000</v>
      </c>
      <c r="J137" s="6" t="s">
        <v>19</v>
      </c>
      <c r="K137" s="19"/>
    </row>
    <row r="138" s="13" customFormat="1" ht="22.5" spans="1:11">
      <c r="A138" s="4"/>
      <c r="B138" s="5" t="s">
        <v>14</v>
      </c>
      <c r="C138" s="4" t="s">
        <v>233</v>
      </c>
      <c r="D138" s="6" t="s">
        <v>234</v>
      </c>
      <c r="E138" s="6" t="s">
        <v>200</v>
      </c>
      <c r="F138" s="7" t="s">
        <v>236</v>
      </c>
      <c r="G138" s="6">
        <v>250000</v>
      </c>
      <c r="H138" s="6">
        <v>250000</v>
      </c>
      <c r="I138" s="18">
        <v>250000</v>
      </c>
      <c r="J138" s="6" t="s">
        <v>19</v>
      </c>
      <c r="K138" s="19"/>
    </row>
    <row r="139" s="13" customFormat="1" ht="22.5" spans="1:11">
      <c r="A139" s="4"/>
      <c r="B139" s="5" t="s">
        <v>14</v>
      </c>
      <c r="C139" s="4" t="s">
        <v>233</v>
      </c>
      <c r="D139" s="6" t="s">
        <v>234</v>
      </c>
      <c r="E139" s="6" t="s">
        <v>125</v>
      </c>
      <c r="F139" s="7" t="s">
        <v>237</v>
      </c>
      <c r="G139" s="6">
        <v>540000</v>
      </c>
      <c r="H139" s="6">
        <v>540000</v>
      </c>
      <c r="I139" s="18">
        <v>540000</v>
      </c>
      <c r="J139" s="6" t="s">
        <v>19</v>
      </c>
      <c r="K139" s="19"/>
    </row>
    <row r="140" s="13" customFormat="1" ht="45" spans="1:11">
      <c r="A140" s="4"/>
      <c r="B140" s="5" t="s">
        <v>14</v>
      </c>
      <c r="C140" s="4" t="s">
        <v>238</v>
      </c>
      <c r="D140" s="6" t="s">
        <v>239</v>
      </c>
      <c r="E140" s="6" t="s">
        <v>147</v>
      </c>
      <c r="F140" s="7" t="s">
        <v>240</v>
      </c>
      <c r="G140" s="6">
        <v>120000</v>
      </c>
      <c r="H140" s="6">
        <v>120000</v>
      </c>
      <c r="I140" s="18">
        <v>120000</v>
      </c>
      <c r="J140" s="6" t="s">
        <v>19</v>
      </c>
      <c r="K140" s="19"/>
    </row>
    <row r="141" s="13" customFormat="1" ht="22.5" spans="1:11">
      <c r="A141" s="4"/>
      <c r="B141" s="5" t="s">
        <v>14</v>
      </c>
      <c r="C141" s="4" t="s">
        <v>238</v>
      </c>
      <c r="D141" s="6" t="s">
        <v>239</v>
      </c>
      <c r="E141" s="6" t="s">
        <v>195</v>
      </c>
      <c r="F141" s="7" t="s">
        <v>241</v>
      </c>
      <c r="G141" s="6">
        <v>600000</v>
      </c>
      <c r="H141" s="6">
        <v>600000</v>
      </c>
      <c r="I141" s="18">
        <v>600000</v>
      </c>
      <c r="J141" s="6" t="s">
        <v>19</v>
      </c>
      <c r="K141" s="19"/>
    </row>
    <row r="142" s="13" customFormat="1" ht="22.5" spans="1:11">
      <c r="A142" s="4"/>
      <c r="B142" s="5" t="s">
        <v>14</v>
      </c>
      <c r="C142" s="4" t="s">
        <v>238</v>
      </c>
      <c r="D142" s="6" t="s">
        <v>239</v>
      </c>
      <c r="E142" s="6" t="s">
        <v>200</v>
      </c>
      <c r="F142" s="7" t="s">
        <v>242</v>
      </c>
      <c r="G142" s="6">
        <v>249000</v>
      </c>
      <c r="H142" s="6">
        <v>249000</v>
      </c>
      <c r="I142" s="18">
        <v>249000</v>
      </c>
      <c r="J142" s="6" t="s">
        <v>19</v>
      </c>
      <c r="K142" s="19"/>
    </row>
    <row r="143" s="13" customFormat="1" ht="22.5" spans="1:11">
      <c r="A143" s="4"/>
      <c r="B143" s="5" t="s">
        <v>14</v>
      </c>
      <c r="C143" s="4" t="s">
        <v>243</v>
      </c>
      <c r="D143" s="6" t="s">
        <v>244</v>
      </c>
      <c r="E143" s="6" t="s">
        <v>200</v>
      </c>
      <c r="F143" s="7" t="s">
        <v>245</v>
      </c>
      <c r="G143" s="6">
        <v>200000</v>
      </c>
      <c r="H143" s="6">
        <v>200000</v>
      </c>
      <c r="I143" s="18">
        <v>200000</v>
      </c>
      <c r="J143" s="6" t="s">
        <v>19</v>
      </c>
      <c r="K143" s="19"/>
    </row>
    <row r="144" s="13" customFormat="1" ht="22.5" spans="1:11">
      <c r="A144" s="4"/>
      <c r="B144" s="5" t="s">
        <v>14</v>
      </c>
      <c r="C144" s="4" t="s">
        <v>243</v>
      </c>
      <c r="D144" s="6" t="s">
        <v>244</v>
      </c>
      <c r="E144" s="6" t="s">
        <v>73</v>
      </c>
      <c r="F144" s="7" t="s">
        <v>246</v>
      </c>
      <c r="G144" s="6">
        <v>34000</v>
      </c>
      <c r="H144" s="6">
        <v>34000</v>
      </c>
      <c r="I144" s="18">
        <v>34000</v>
      </c>
      <c r="J144" s="6" t="s">
        <v>19</v>
      </c>
      <c r="K144" s="19"/>
    </row>
    <row r="145" s="13" customFormat="1" ht="22.5" spans="1:11">
      <c r="A145" s="4"/>
      <c r="B145" s="5" t="s">
        <v>14</v>
      </c>
      <c r="C145" s="4" t="s">
        <v>247</v>
      </c>
      <c r="D145" s="6" t="s">
        <v>248</v>
      </c>
      <c r="E145" s="6" t="s">
        <v>200</v>
      </c>
      <c r="F145" s="7" t="s">
        <v>249</v>
      </c>
      <c r="G145" s="6">
        <v>498000</v>
      </c>
      <c r="H145" s="6">
        <v>498000</v>
      </c>
      <c r="I145" s="18">
        <v>498000</v>
      </c>
      <c r="J145" s="6" t="s">
        <v>19</v>
      </c>
      <c r="K145" s="19"/>
    </row>
    <row r="146" s="13" customFormat="1" ht="22.5" spans="1:11">
      <c r="A146" s="4"/>
      <c r="B146" s="5" t="s">
        <v>14</v>
      </c>
      <c r="C146" s="4" t="s">
        <v>247</v>
      </c>
      <c r="D146" s="6" t="s">
        <v>248</v>
      </c>
      <c r="E146" s="6" t="s">
        <v>250</v>
      </c>
      <c r="F146" s="7" t="s">
        <v>251</v>
      </c>
      <c r="G146" s="6">
        <v>370000</v>
      </c>
      <c r="H146" s="6">
        <v>370000</v>
      </c>
      <c r="I146" s="18">
        <v>370000</v>
      </c>
      <c r="J146" s="6" t="s">
        <v>19</v>
      </c>
      <c r="K146" s="19"/>
    </row>
    <row r="147" s="13" customFormat="1" ht="22.5" spans="1:11">
      <c r="A147" s="4"/>
      <c r="B147" s="5" t="s">
        <v>14</v>
      </c>
      <c r="C147" s="4" t="s">
        <v>247</v>
      </c>
      <c r="D147" s="6" t="s">
        <v>248</v>
      </c>
      <c r="E147" s="6" t="s">
        <v>252</v>
      </c>
      <c r="F147" s="7" t="s">
        <v>253</v>
      </c>
      <c r="G147" s="6">
        <v>960000</v>
      </c>
      <c r="H147" s="6">
        <v>960000</v>
      </c>
      <c r="I147" s="18">
        <v>960000</v>
      </c>
      <c r="J147" s="6" t="s">
        <v>19</v>
      </c>
      <c r="K147" s="19"/>
    </row>
    <row r="148" s="13" customFormat="1" ht="22.5" spans="1:11">
      <c r="A148" s="4"/>
      <c r="B148" s="5" t="s">
        <v>14</v>
      </c>
      <c r="C148" s="4" t="s">
        <v>247</v>
      </c>
      <c r="D148" s="6" t="s">
        <v>248</v>
      </c>
      <c r="E148" s="6" t="s">
        <v>147</v>
      </c>
      <c r="F148" s="7" t="s">
        <v>254</v>
      </c>
      <c r="G148" s="6">
        <v>402000</v>
      </c>
      <c r="H148" s="6">
        <v>402000</v>
      </c>
      <c r="I148" s="18">
        <v>402000</v>
      </c>
      <c r="J148" s="6" t="s">
        <v>19</v>
      </c>
      <c r="K148" s="19"/>
    </row>
    <row r="149" s="13" customFormat="1" ht="23" customHeight="1" spans="1:11">
      <c r="A149" s="4"/>
      <c r="B149" s="5" t="s">
        <v>14</v>
      </c>
      <c r="C149" s="4" t="s">
        <v>255</v>
      </c>
      <c r="D149" s="6" t="s">
        <v>256</v>
      </c>
      <c r="E149" s="6" t="s">
        <v>257</v>
      </c>
      <c r="F149" s="7" t="s">
        <v>258</v>
      </c>
      <c r="G149" s="6">
        <v>1520000</v>
      </c>
      <c r="H149" s="6">
        <v>1520000</v>
      </c>
      <c r="I149" s="18">
        <v>1520000</v>
      </c>
      <c r="J149" s="6" t="s">
        <v>19</v>
      </c>
      <c r="K149" s="19"/>
    </row>
    <row r="150" s="13" customFormat="1" ht="22.5" spans="1:11">
      <c r="A150" s="4"/>
      <c r="B150" s="5" t="s">
        <v>14</v>
      </c>
      <c r="C150" s="4" t="s">
        <v>255</v>
      </c>
      <c r="D150" s="6" t="s">
        <v>256</v>
      </c>
      <c r="E150" s="6" t="s">
        <v>200</v>
      </c>
      <c r="F150" s="7" t="s">
        <v>259</v>
      </c>
      <c r="G150" s="6">
        <v>995000</v>
      </c>
      <c r="H150" s="6">
        <v>995000</v>
      </c>
      <c r="I150" s="18">
        <v>995000</v>
      </c>
      <c r="J150" s="6" t="s">
        <v>19</v>
      </c>
      <c r="K150" s="19"/>
    </row>
    <row r="151" s="13" customFormat="1" ht="22.5" spans="1:11">
      <c r="A151" s="4"/>
      <c r="B151" s="5" t="s">
        <v>14</v>
      </c>
      <c r="C151" s="4" t="s">
        <v>255</v>
      </c>
      <c r="D151" s="6" t="s">
        <v>256</v>
      </c>
      <c r="E151" s="6" t="s">
        <v>147</v>
      </c>
      <c r="F151" s="7" t="s">
        <v>260</v>
      </c>
      <c r="G151" s="6">
        <v>774000</v>
      </c>
      <c r="H151" s="6">
        <v>774000</v>
      </c>
      <c r="I151" s="18">
        <v>774000</v>
      </c>
      <c r="J151" s="6" t="s">
        <v>19</v>
      </c>
      <c r="K151" s="19"/>
    </row>
    <row r="152" s="13" customFormat="1" ht="22.5" spans="1:11">
      <c r="A152" s="4"/>
      <c r="B152" s="5" t="s">
        <v>14</v>
      </c>
      <c r="C152" s="4" t="s">
        <v>261</v>
      </c>
      <c r="D152" s="6" t="s">
        <v>262</v>
      </c>
      <c r="E152" s="6" t="s">
        <v>147</v>
      </c>
      <c r="F152" s="7" t="s">
        <v>263</v>
      </c>
      <c r="G152" s="6">
        <v>12000</v>
      </c>
      <c r="H152" s="6">
        <v>12000</v>
      </c>
      <c r="I152" s="18">
        <v>12000</v>
      </c>
      <c r="J152" s="6" t="s">
        <v>19</v>
      </c>
      <c r="K152" s="19"/>
    </row>
    <row r="153" s="13" customFormat="1" ht="22.5" spans="1:11">
      <c r="A153" s="4"/>
      <c r="B153" s="5" t="s">
        <v>14</v>
      </c>
      <c r="C153" s="4" t="s">
        <v>261</v>
      </c>
      <c r="D153" s="6" t="s">
        <v>262</v>
      </c>
      <c r="E153" s="6" t="s">
        <v>264</v>
      </c>
      <c r="F153" s="7" t="s">
        <v>265</v>
      </c>
      <c r="G153" s="6">
        <v>10000</v>
      </c>
      <c r="H153" s="6">
        <v>10000</v>
      </c>
      <c r="I153" s="18">
        <v>10000</v>
      </c>
      <c r="J153" s="6" t="s">
        <v>19</v>
      </c>
      <c r="K153" s="19"/>
    </row>
    <row r="154" s="13" customFormat="1" ht="22.5" spans="1:11">
      <c r="A154" s="4"/>
      <c r="B154" s="5" t="s">
        <v>14</v>
      </c>
      <c r="C154" s="4" t="s">
        <v>266</v>
      </c>
      <c r="D154" s="6" t="s">
        <v>267</v>
      </c>
      <c r="E154" s="6" t="s">
        <v>200</v>
      </c>
      <c r="F154" s="7" t="s">
        <v>268</v>
      </c>
      <c r="G154" s="6">
        <v>360000</v>
      </c>
      <c r="H154" s="6">
        <v>360000</v>
      </c>
      <c r="I154" s="18">
        <v>360000</v>
      </c>
      <c r="J154" s="6" t="s">
        <v>19</v>
      </c>
      <c r="K154" s="19"/>
    </row>
    <row r="155" s="13" customFormat="1" ht="22.5" spans="1:11">
      <c r="A155" s="4"/>
      <c r="B155" s="5" t="s">
        <v>14</v>
      </c>
      <c r="C155" s="4" t="s">
        <v>266</v>
      </c>
      <c r="D155" s="6" t="s">
        <v>267</v>
      </c>
      <c r="E155" s="6" t="s">
        <v>269</v>
      </c>
      <c r="F155" s="7" t="s">
        <v>270</v>
      </c>
      <c r="G155" s="6">
        <v>900000</v>
      </c>
      <c r="H155" s="6">
        <v>900000</v>
      </c>
      <c r="I155" s="18"/>
      <c r="J155" s="6" t="s">
        <v>66</v>
      </c>
      <c r="K155" s="19"/>
    </row>
    <row r="156" s="13" customFormat="1" ht="22.5" spans="1:11">
      <c r="A156" s="4"/>
      <c r="B156" s="5" t="s">
        <v>14</v>
      </c>
      <c r="C156" s="4" t="s">
        <v>266</v>
      </c>
      <c r="D156" s="6" t="s">
        <v>267</v>
      </c>
      <c r="E156" s="6" t="s">
        <v>67</v>
      </c>
      <c r="F156" s="7" t="s">
        <v>271</v>
      </c>
      <c r="G156" s="6">
        <v>1050000</v>
      </c>
      <c r="H156" s="6">
        <v>1050000</v>
      </c>
      <c r="I156" s="18"/>
      <c r="J156" s="6" t="s">
        <v>66</v>
      </c>
      <c r="K156" s="19"/>
    </row>
    <row r="157" s="13" customFormat="1" ht="22.5" spans="1:11">
      <c r="A157" s="4"/>
      <c r="B157" s="5" t="s">
        <v>14</v>
      </c>
      <c r="C157" s="4" t="s">
        <v>272</v>
      </c>
      <c r="D157" s="6" t="s">
        <v>273</v>
      </c>
      <c r="E157" s="6" t="s">
        <v>200</v>
      </c>
      <c r="F157" s="7" t="s">
        <v>274</v>
      </c>
      <c r="G157" s="6">
        <v>182500</v>
      </c>
      <c r="H157" s="6">
        <v>182500</v>
      </c>
      <c r="I157" s="18">
        <v>182500</v>
      </c>
      <c r="J157" s="6" t="s">
        <v>19</v>
      </c>
      <c r="K157" s="19"/>
    </row>
    <row r="158" s="13" customFormat="1" ht="22.5" spans="1:11">
      <c r="A158" s="4"/>
      <c r="B158" s="5" t="s">
        <v>14</v>
      </c>
      <c r="C158" s="4" t="s">
        <v>272</v>
      </c>
      <c r="D158" s="6" t="s">
        <v>273</v>
      </c>
      <c r="E158" s="6" t="s">
        <v>275</v>
      </c>
      <c r="F158" s="7" t="s">
        <v>276</v>
      </c>
      <c r="G158" s="6">
        <v>80000</v>
      </c>
      <c r="H158" s="6">
        <v>80000</v>
      </c>
      <c r="I158" s="18"/>
      <c r="J158" s="6" t="s">
        <v>66</v>
      </c>
      <c r="K158" s="19"/>
    </row>
    <row r="159" s="13" customFormat="1" ht="22.5" spans="1:11">
      <c r="A159" s="4"/>
      <c r="B159" s="5" t="s">
        <v>14</v>
      </c>
      <c r="C159" s="4" t="s">
        <v>272</v>
      </c>
      <c r="D159" s="6" t="s">
        <v>273</v>
      </c>
      <c r="E159" s="6" t="s">
        <v>67</v>
      </c>
      <c r="F159" s="7" t="s">
        <v>277</v>
      </c>
      <c r="G159" s="6">
        <v>300000</v>
      </c>
      <c r="H159" s="6">
        <v>300000</v>
      </c>
      <c r="I159" s="18">
        <v>0</v>
      </c>
      <c r="J159" s="6" t="s">
        <v>66</v>
      </c>
      <c r="K159" s="19"/>
    </row>
    <row r="160" s="13" customFormat="1" ht="22.5" spans="1:11">
      <c r="A160" s="4"/>
      <c r="B160" s="5" t="s">
        <v>14</v>
      </c>
      <c r="C160" s="4" t="s">
        <v>272</v>
      </c>
      <c r="D160" s="6" t="s">
        <v>273</v>
      </c>
      <c r="E160" s="6" t="s">
        <v>278</v>
      </c>
      <c r="F160" s="7" t="s">
        <v>279</v>
      </c>
      <c r="G160" s="6">
        <v>60000</v>
      </c>
      <c r="H160" s="6">
        <v>60000</v>
      </c>
      <c r="I160" s="18"/>
      <c r="J160" s="6" t="s">
        <v>66</v>
      </c>
      <c r="K160" s="19"/>
    </row>
    <row r="161" s="13" customFormat="1" ht="22.5" spans="1:11">
      <c r="A161" s="4"/>
      <c r="B161" s="5" t="s">
        <v>14</v>
      </c>
      <c r="C161" s="4" t="s">
        <v>272</v>
      </c>
      <c r="D161" s="6" t="s">
        <v>273</v>
      </c>
      <c r="E161" s="6" t="s">
        <v>173</v>
      </c>
      <c r="F161" s="7" t="s">
        <v>276</v>
      </c>
      <c r="G161" s="6">
        <v>300000</v>
      </c>
      <c r="H161" s="6">
        <v>300000</v>
      </c>
      <c r="I161" s="18"/>
      <c r="J161" s="6" t="s">
        <v>66</v>
      </c>
      <c r="K161" s="19"/>
    </row>
    <row r="162" s="13" customFormat="1" ht="33.75" spans="1:11">
      <c r="A162" s="4"/>
      <c r="B162" s="5" t="s">
        <v>14</v>
      </c>
      <c r="C162" s="4" t="s">
        <v>280</v>
      </c>
      <c r="D162" s="6" t="s">
        <v>281</v>
      </c>
      <c r="E162" s="6" t="s">
        <v>200</v>
      </c>
      <c r="F162" s="7" t="s">
        <v>282</v>
      </c>
      <c r="G162" s="6">
        <v>178800</v>
      </c>
      <c r="H162" s="6">
        <v>178800</v>
      </c>
      <c r="I162" s="18">
        <v>178800</v>
      </c>
      <c r="J162" s="6" t="s">
        <v>19</v>
      </c>
      <c r="K162" s="19"/>
    </row>
    <row r="163" s="13" customFormat="1" ht="22.5" spans="1:11">
      <c r="A163" s="4"/>
      <c r="B163" s="5" t="s">
        <v>14</v>
      </c>
      <c r="C163" s="4" t="s">
        <v>280</v>
      </c>
      <c r="D163" s="6" t="s">
        <v>281</v>
      </c>
      <c r="E163" s="6" t="s">
        <v>283</v>
      </c>
      <c r="F163" s="7" t="s">
        <v>284</v>
      </c>
      <c r="G163" s="6">
        <v>80000</v>
      </c>
      <c r="H163" s="6">
        <v>80000</v>
      </c>
      <c r="I163" s="18"/>
      <c r="J163" s="6" t="s">
        <v>66</v>
      </c>
      <c r="K163" s="19"/>
    </row>
    <row r="164" s="13" customFormat="1" ht="22.5" spans="1:11">
      <c r="A164" s="4"/>
      <c r="B164" s="5" t="s">
        <v>14</v>
      </c>
      <c r="C164" s="4" t="s">
        <v>280</v>
      </c>
      <c r="D164" s="6" t="s">
        <v>281</v>
      </c>
      <c r="E164" s="6" t="s">
        <v>285</v>
      </c>
      <c r="F164" s="7" t="s">
        <v>286</v>
      </c>
      <c r="G164" s="6">
        <v>200000</v>
      </c>
      <c r="H164" s="6">
        <v>200000</v>
      </c>
      <c r="I164" s="18"/>
      <c r="J164" s="6" t="s">
        <v>66</v>
      </c>
      <c r="K164" s="19"/>
    </row>
    <row r="165" s="13" customFormat="1" ht="22.5" spans="1:11">
      <c r="A165" s="4"/>
      <c r="B165" s="5" t="s">
        <v>14</v>
      </c>
      <c r="C165" s="4" t="s">
        <v>280</v>
      </c>
      <c r="D165" s="6" t="s">
        <v>281</v>
      </c>
      <c r="E165" s="6" t="s">
        <v>67</v>
      </c>
      <c r="F165" s="7" t="s">
        <v>287</v>
      </c>
      <c r="G165" s="6">
        <v>360000</v>
      </c>
      <c r="H165" s="6">
        <v>360000</v>
      </c>
      <c r="I165" s="18"/>
      <c r="J165" s="6" t="s">
        <v>66</v>
      </c>
      <c r="K165" s="19"/>
    </row>
    <row r="166" s="13" customFormat="1" ht="22.5" spans="1:11">
      <c r="A166" s="4"/>
      <c r="B166" s="5" t="s">
        <v>14</v>
      </c>
      <c r="C166" s="4" t="s">
        <v>288</v>
      </c>
      <c r="D166" s="6" t="s">
        <v>289</v>
      </c>
      <c r="E166" s="6" t="s">
        <v>200</v>
      </c>
      <c r="F166" s="7" t="s">
        <v>290</v>
      </c>
      <c r="G166" s="6">
        <v>240000</v>
      </c>
      <c r="H166" s="6">
        <v>240000</v>
      </c>
      <c r="I166" s="18">
        <v>240000</v>
      </c>
      <c r="J166" s="6" t="s">
        <v>19</v>
      </c>
      <c r="K166" s="19"/>
    </row>
    <row r="167" s="13" customFormat="1" ht="22.5" spans="1:11">
      <c r="A167" s="4"/>
      <c r="B167" s="5" t="s">
        <v>14</v>
      </c>
      <c r="C167" s="4" t="s">
        <v>288</v>
      </c>
      <c r="D167" s="6" t="s">
        <v>289</v>
      </c>
      <c r="E167" s="6" t="s">
        <v>291</v>
      </c>
      <c r="F167" s="7" t="s">
        <v>292</v>
      </c>
      <c r="G167" s="6">
        <v>105000</v>
      </c>
      <c r="H167" s="6">
        <v>105000</v>
      </c>
      <c r="I167" s="18">
        <v>105000</v>
      </c>
      <c r="J167" s="6" t="s">
        <v>19</v>
      </c>
      <c r="K167" s="19"/>
    </row>
    <row r="168" s="13" customFormat="1" ht="22.5" spans="1:11">
      <c r="A168" s="4"/>
      <c r="B168" s="5" t="s">
        <v>14</v>
      </c>
      <c r="C168" s="4" t="s">
        <v>288</v>
      </c>
      <c r="D168" s="6" t="s">
        <v>289</v>
      </c>
      <c r="E168" s="6" t="s">
        <v>293</v>
      </c>
      <c r="F168" s="7" t="s">
        <v>290</v>
      </c>
      <c r="G168" s="6">
        <v>5000</v>
      </c>
      <c r="H168" s="6">
        <v>5000</v>
      </c>
      <c r="I168" s="18">
        <v>5000</v>
      </c>
      <c r="J168" s="6" t="s">
        <v>19</v>
      </c>
      <c r="K168" s="19"/>
    </row>
    <row r="169" s="13" customFormat="1" ht="22.5" spans="1:11">
      <c r="A169" s="4"/>
      <c r="B169" s="5" t="s">
        <v>14</v>
      </c>
      <c r="C169" s="4" t="s">
        <v>294</v>
      </c>
      <c r="D169" s="6" t="s">
        <v>295</v>
      </c>
      <c r="E169" s="6" t="s">
        <v>296</v>
      </c>
      <c r="F169" s="7" t="s">
        <v>297</v>
      </c>
      <c r="G169" s="6">
        <v>200000</v>
      </c>
      <c r="H169" s="6">
        <v>200000</v>
      </c>
      <c r="I169" s="18">
        <v>200000</v>
      </c>
      <c r="J169" s="6" t="s">
        <v>19</v>
      </c>
      <c r="K169" s="19"/>
    </row>
    <row r="170" s="13" customFormat="1" ht="22.5" spans="1:11">
      <c r="A170" s="4"/>
      <c r="B170" s="5" t="s">
        <v>14</v>
      </c>
      <c r="C170" s="4" t="s">
        <v>298</v>
      </c>
      <c r="D170" s="6" t="s">
        <v>299</v>
      </c>
      <c r="E170" s="6" t="s">
        <v>300</v>
      </c>
      <c r="F170" s="7" t="s">
        <v>106</v>
      </c>
      <c r="G170" s="6">
        <v>111600</v>
      </c>
      <c r="H170" s="6">
        <v>111600</v>
      </c>
      <c r="I170" s="18">
        <v>111600</v>
      </c>
      <c r="J170" s="6" t="s">
        <v>19</v>
      </c>
      <c r="K170" s="19"/>
    </row>
    <row r="171" s="13" customFormat="1" ht="22.5" spans="1:11">
      <c r="A171" s="4"/>
      <c r="B171" s="5" t="s">
        <v>14</v>
      </c>
      <c r="C171" s="4" t="s">
        <v>298</v>
      </c>
      <c r="D171" s="6" t="s">
        <v>299</v>
      </c>
      <c r="E171" s="6" t="s">
        <v>127</v>
      </c>
      <c r="F171" s="7" t="s">
        <v>106</v>
      </c>
      <c r="G171" s="6">
        <v>150000</v>
      </c>
      <c r="H171" s="6">
        <v>150000</v>
      </c>
      <c r="I171" s="18">
        <v>150000</v>
      </c>
      <c r="J171" s="6" t="s">
        <v>19</v>
      </c>
      <c r="K171" s="19"/>
    </row>
    <row r="172" s="13" customFormat="1" ht="22.5" spans="1:11">
      <c r="A172" s="4"/>
      <c r="B172" s="5" t="s">
        <v>14</v>
      </c>
      <c r="C172" s="4" t="s">
        <v>298</v>
      </c>
      <c r="D172" s="6" t="s">
        <v>299</v>
      </c>
      <c r="E172" s="6" t="s">
        <v>200</v>
      </c>
      <c r="F172" s="7" t="s">
        <v>106</v>
      </c>
      <c r="G172" s="6">
        <v>402000</v>
      </c>
      <c r="H172" s="6">
        <v>402000</v>
      </c>
      <c r="I172" s="18">
        <v>402000</v>
      </c>
      <c r="J172" s="6" t="s">
        <v>19</v>
      </c>
      <c r="K172" s="19"/>
    </row>
    <row r="173" s="13" customFormat="1" ht="22.5" spans="1:11">
      <c r="A173" s="4"/>
      <c r="B173" s="5" t="s">
        <v>14</v>
      </c>
      <c r="C173" s="4" t="s">
        <v>298</v>
      </c>
      <c r="D173" s="6" t="s">
        <v>299</v>
      </c>
      <c r="E173" s="6" t="s">
        <v>301</v>
      </c>
      <c r="F173" s="7" t="s">
        <v>106</v>
      </c>
      <c r="G173" s="6">
        <v>444000</v>
      </c>
      <c r="H173" s="6">
        <v>444000</v>
      </c>
      <c r="I173" s="18">
        <v>444000</v>
      </c>
      <c r="J173" s="6" t="s">
        <v>19</v>
      </c>
      <c r="K173" s="19"/>
    </row>
    <row r="174" s="13" customFormat="1" ht="22.5" spans="1:11">
      <c r="A174" s="4"/>
      <c r="B174" s="5" t="s">
        <v>14</v>
      </c>
      <c r="C174" s="4" t="s">
        <v>298</v>
      </c>
      <c r="D174" s="6" t="s">
        <v>299</v>
      </c>
      <c r="E174" s="6" t="s">
        <v>302</v>
      </c>
      <c r="F174" s="7" t="s">
        <v>106</v>
      </c>
      <c r="G174" s="6">
        <v>35300</v>
      </c>
      <c r="H174" s="6">
        <v>35300</v>
      </c>
      <c r="I174" s="18">
        <v>35300</v>
      </c>
      <c r="J174" s="6" t="s">
        <v>19</v>
      </c>
      <c r="K174" s="19"/>
    </row>
    <row r="175" s="13" customFormat="1" ht="22.5" spans="1:11">
      <c r="A175" s="4"/>
      <c r="B175" s="5" t="s">
        <v>14</v>
      </c>
      <c r="C175" s="4" t="s">
        <v>298</v>
      </c>
      <c r="D175" s="6" t="s">
        <v>299</v>
      </c>
      <c r="E175" s="6" t="s">
        <v>303</v>
      </c>
      <c r="F175" s="7" t="s">
        <v>106</v>
      </c>
      <c r="G175" s="6">
        <v>150000</v>
      </c>
      <c r="H175" s="6">
        <v>150000</v>
      </c>
      <c r="I175" s="18">
        <v>150000</v>
      </c>
      <c r="J175" s="6" t="s">
        <v>19</v>
      </c>
      <c r="K175" s="19"/>
    </row>
    <row r="176" s="13" customFormat="1" ht="22.5" spans="1:11">
      <c r="A176" s="4"/>
      <c r="B176" s="5" t="s">
        <v>14</v>
      </c>
      <c r="C176" s="4" t="s">
        <v>298</v>
      </c>
      <c r="D176" s="6" t="s">
        <v>299</v>
      </c>
      <c r="E176" s="6" t="s">
        <v>304</v>
      </c>
      <c r="F176" s="7" t="s">
        <v>106</v>
      </c>
      <c r="G176" s="6">
        <v>100000</v>
      </c>
      <c r="H176" s="6">
        <v>100000</v>
      </c>
      <c r="I176" s="18">
        <v>100000</v>
      </c>
      <c r="J176" s="6" t="s">
        <v>19</v>
      </c>
      <c r="K176" s="19"/>
    </row>
    <row r="177" s="13" customFormat="1" ht="22.5" spans="1:11">
      <c r="A177" s="4"/>
      <c r="B177" s="5" t="s">
        <v>14</v>
      </c>
      <c r="C177" s="4" t="s">
        <v>305</v>
      </c>
      <c r="D177" s="6" t="s">
        <v>306</v>
      </c>
      <c r="E177" s="6" t="s">
        <v>307</v>
      </c>
      <c r="F177" s="7" t="s">
        <v>308</v>
      </c>
      <c r="G177" s="6">
        <v>763000</v>
      </c>
      <c r="H177" s="6">
        <v>763000</v>
      </c>
      <c r="I177" s="18">
        <v>763000</v>
      </c>
      <c r="J177" s="6" t="s">
        <v>19</v>
      </c>
      <c r="K177" s="19"/>
    </row>
    <row r="178" s="13" customFormat="1" ht="33.75" spans="1:11">
      <c r="A178" s="4"/>
      <c r="B178" s="5" t="s">
        <v>14</v>
      </c>
      <c r="C178" s="4" t="s">
        <v>305</v>
      </c>
      <c r="D178" s="6" t="s">
        <v>306</v>
      </c>
      <c r="E178" s="6" t="s">
        <v>309</v>
      </c>
      <c r="F178" s="7" t="s">
        <v>310</v>
      </c>
      <c r="G178" s="6">
        <v>480000</v>
      </c>
      <c r="H178" s="6">
        <v>480000</v>
      </c>
      <c r="I178" s="18">
        <v>480000</v>
      </c>
      <c r="J178" s="6" t="s">
        <v>19</v>
      </c>
      <c r="K178" s="19"/>
    </row>
    <row r="179" s="13" customFormat="1" ht="45" spans="1:11">
      <c r="A179" s="4"/>
      <c r="B179" s="5" t="s">
        <v>14</v>
      </c>
      <c r="C179" s="4" t="s">
        <v>305</v>
      </c>
      <c r="D179" s="6" t="s">
        <v>306</v>
      </c>
      <c r="E179" s="6" t="s">
        <v>311</v>
      </c>
      <c r="F179" s="7" t="s">
        <v>312</v>
      </c>
      <c r="G179" s="6">
        <v>8718700</v>
      </c>
      <c r="H179" s="6">
        <v>8718700</v>
      </c>
      <c r="I179" s="18">
        <v>8049000</v>
      </c>
      <c r="J179" s="6" t="s">
        <v>19</v>
      </c>
      <c r="K179" s="19"/>
    </row>
    <row r="180" s="13" customFormat="1" ht="45" spans="1:11">
      <c r="A180" s="4"/>
      <c r="B180" s="5" t="s">
        <v>14</v>
      </c>
      <c r="C180" s="4" t="s">
        <v>305</v>
      </c>
      <c r="D180" s="6" t="s">
        <v>306</v>
      </c>
      <c r="E180" s="6" t="s">
        <v>313</v>
      </c>
      <c r="F180" s="7" t="s">
        <v>314</v>
      </c>
      <c r="G180" s="6">
        <v>1379000</v>
      </c>
      <c r="H180" s="6">
        <v>1379000</v>
      </c>
      <c r="I180" s="18">
        <v>1379000</v>
      </c>
      <c r="J180" s="6" t="s">
        <v>19</v>
      </c>
      <c r="K180" s="19"/>
    </row>
    <row r="181" s="13" customFormat="1" ht="45" spans="1:11">
      <c r="A181" s="4"/>
      <c r="B181" s="5" t="s">
        <v>14</v>
      </c>
      <c r="C181" s="4" t="s">
        <v>305</v>
      </c>
      <c r="D181" s="6" t="s">
        <v>306</v>
      </c>
      <c r="E181" s="6" t="s">
        <v>315</v>
      </c>
      <c r="F181" s="7" t="s">
        <v>316</v>
      </c>
      <c r="G181" s="6">
        <v>2500000</v>
      </c>
      <c r="H181" s="6">
        <v>2500000</v>
      </c>
      <c r="I181" s="18">
        <v>2500000</v>
      </c>
      <c r="J181" s="6" t="s">
        <v>19</v>
      </c>
      <c r="K181" s="19"/>
    </row>
    <row r="182" s="13" customFormat="1" ht="22.5" spans="1:11">
      <c r="A182" s="4"/>
      <c r="B182" s="5" t="s">
        <v>14</v>
      </c>
      <c r="C182" s="4" t="s">
        <v>305</v>
      </c>
      <c r="D182" s="6" t="s">
        <v>306</v>
      </c>
      <c r="E182" s="6" t="s">
        <v>317</v>
      </c>
      <c r="F182" s="7" t="s">
        <v>318</v>
      </c>
      <c r="G182" s="6">
        <v>200000</v>
      </c>
      <c r="H182" s="6">
        <v>200000</v>
      </c>
      <c r="I182" s="18">
        <v>200000</v>
      </c>
      <c r="J182" s="6" t="s">
        <v>19</v>
      </c>
      <c r="K182" s="19"/>
    </row>
    <row r="183" s="13" customFormat="1" ht="22.5" spans="1:11">
      <c r="A183" s="4"/>
      <c r="B183" s="5" t="s">
        <v>14</v>
      </c>
      <c r="C183" s="4" t="s">
        <v>305</v>
      </c>
      <c r="D183" s="6" t="s">
        <v>306</v>
      </c>
      <c r="E183" s="6" t="s">
        <v>319</v>
      </c>
      <c r="F183" s="7" t="s">
        <v>320</v>
      </c>
      <c r="G183" s="6">
        <v>6477000</v>
      </c>
      <c r="H183" s="6">
        <v>6477000</v>
      </c>
      <c r="I183" s="18">
        <v>0</v>
      </c>
      <c r="J183" s="6" t="s">
        <v>19</v>
      </c>
      <c r="K183" s="19"/>
    </row>
    <row r="184" s="13" customFormat="1" ht="22.5" spans="1:11">
      <c r="A184" s="4"/>
      <c r="B184" s="5" t="s">
        <v>14</v>
      </c>
      <c r="C184" s="4" t="s">
        <v>305</v>
      </c>
      <c r="D184" s="6" t="s">
        <v>306</v>
      </c>
      <c r="E184" s="6" t="s">
        <v>321</v>
      </c>
      <c r="F184" s="7" t="s">
        <v>322</v>
      </c>
      <c r="G184" s="6">
        <v>98000</v>
      </c>
      <c r="H184" s="6">
        <v>98000</v>
      </c>
      <c r="I184" s="18">
        <v>98000</v>
      </c>
      <c r="J184" s="6" t="s">
        <v>19</v>
      </c>
      <c r="K184" s="19"/>
    </row>
    <row r="185" s="13" customFormat="1" ht="56.25" spans="1:11">
      <c r="A185" s="4"/>
      <c r="B185" s="5" t="s">
        <v>14</v>
      </c>
      <c r="C185" s="4" t="s">
        <v>305</v>
      </c>
      <c r="D185" s="6" t="s">
        <v>306</v>
      </c>
      <c r="E185" s="6" t="s">
        <v>323</v>
      </c>
      <c r="F185" s="7" t="s">
        <v>324</v>
      </c>
      <c r="G185" s="6">
        <v>416800</v>
      </c>
      <c r="H185" s="6">
        <v>416800</v>
      </c>
      <c r="I185" s="18">
        <v>0</v>
      </c>
      <c r="J185" s="6" t="s">
        <v>19</v>
      </c>
      <c r="K185" s="19"/>
    </row>
    <row r="186" s="13" customFormat="1" ht="22.5" spans="1:11">
      <c r="A186" s="4"/>
      <c r="B186" s="5" t="s">
        <v>14</v>
      </c>
      <c r="C186" s="4" t="s">
        <v>305</v>
      </c>
      <c r="D186" s="6" t="s">
        <v>306</v>
      </c>
      <c r="E186" s="6" t="s">
        <v>325</v>
      </c>
      <c r="F186" s="7" t="s">
        <v>326</v>
      </c>
      <c r="G186" s="6">
        <v>5500000</v>
      </c>
      <c r="H186" s="6">
        <v>5500000</v>
      </c>
      <c r="I186" s="18">
        <v>0</v>
      </c>
      <c r="J186" s="6" t="s">
        <v>19</v>
      </c>
      <c r="K186" s="19"/>
    </row>
    <row r="187" s="13" customFormat="1" ht="22.5" spans="1:11">
      <c r="A187" s="4"/>
      <c r="B187" s="5" t="s">
        <v>14</v>
      </c>
      <c r="C187" s="4" t="s">
        <v>305</v>
      </c>
      <c r="D187" s="6" t="s">
        <v>306</v>
      </c>
      <c r="E187" s="6" t="s">
        <v>327</v>
      </c>
      <c r="F187" s="7" t="s">
        <v>328</v>
      </c>
      <c r="G187" s="6">
        <v>1800000</v>
      </c>
      <c r="H187" s="6">
        <v>1800000</v>
      </c>
      <c r="I187" s="18"/>
      <c r="J187" s="6" t="s">
        <v>19</v>
      </c>
      <c r="K187" s="19"/>
    </row>
    <row r="188" s="13" customFormat="1" ht="22.5" spans="1:11">
      <c r="A188" s="4"/>
      <c r="B188" s="5" t="s">
        <v>14</v>
      </c>
      <c r="C188" s="4" t="s">
        <v>305</v>
      </c>
      <c r="D188" s="6" t="s">
        <v>306</v>
      </c>
      <c r="E188" s="6" t="s">
        <v>329</v>
      </c>
      <c r="F188" s="7" t="s">
        <v>330</v>
      </c>
      <c r="G188" s="6">
        <v>746000</v>
      </c>
      <c r="H188" s="6">
        <v>746000</v>
      </c>
      <c r="I188" s="18">
        <v>746000</v>
      </c>
      <c r="J188" s="6" t="s">
        <v>19</v>
      </c>
      <c r="K188" s="19"/>
    </row>
    <row r="189" s="13" customFormat="1" ht="22.5" spans="1:11">
      <c r="A189" s="4"/>
      <c r="B189" s="5" t="s">
        <v>14</v>
      </c>
      <c r="C189" s="4" t="s">
        <v>305</v>
      </c>
      <c r="D189" s="6" t="s">
        <v>306</v>
      </c>
      <c r="E189" s="6" t="s">
        <v>331</v>
      </c>
      <c r="F189" s="7" t="s">
        <v>332</v>
      </c>
      <c r="G189" s="6">
        <v>260000</v>
      </c>
      <c r="H189" s="6">
        <v>260000</v>
      </c>
      <c r="I189" s="18"/>
      <c r="J189" s="6" t="s">
        <v>66</v>
      </c>
      <c r="K189" s="19"/>
    </row>
    <row r="190" s="13" customFormat="1" ht="22.5" spans="1:11">
      <c r="A190" s="4"/>
      <c r="B190" s="5" t="s">
        <v>14</v>
      </c>
      <c r="C190" s="4" t="s">
        <v>333</v>
      </c>
      <c r="D190" s="6" t="s">
        <v>334</v>
      </c>
      <c r="E190" s="6" t="s">
        <v>335</v>
      </c>
      <c r="F190" s="7" t="s">
        <v>106</v>
      </c>
      <c r="G190" s="6">
        <v>1525700</v>
      </c>
      <c r="H190" s="6">
        <v>1525700</v>
      </c>
      <c r="I190" s="18">
        <v>1525700</v>
      </c>
      <c r="J190" s="6" t="s">
        <v>19</v>
      </c>
      <c r="K190" s="19"/>
    </row>
    <row r="191" s="13" customFormat="1" ht="22.5" spans="1:11">
      <c r="A191" s="4"/>
      <c r="B191" s="5" t="s">
        <v>14</v>
      </c>
      <c r="C191" s="4" t="s">
        <v>333</v>
      </c>
      <c r="D191" s="6" t="s">
        <v>334</v>
      </c>
      <c r="E191" s="6" t="s">
        <v>336</v>
      </c>
      <c r="F191" s="7" t="s">
        <v>106</v>
      </c>
      <c r="G191" s="6">
        <v>64000</v>
      </c>
      <c r="H191" s="6">
        <v>64000</v>
      </c>
      <c r="I191" s="18">
        <v>64000</v>
      </c>
      <c r="J191" s="6" t="s">
        <v>19</v>
      </c>
      <c r="K191" s="19"/>
    </row>
    <row r="192" s="13" customFormat="1" ht="22.5" spans="1:11">
      <c r="A192" s="4"/>
      <c r="B192" s="5" t="s">
        <v>14</v>
      </c>
      <c r="C192" s="4" t="s">
        <v>333</v>
      </c>
      <c r="D192" s="6" t="s">
        <v>334</v>
      </c>
      <c r="E192" s="6" t="s">
        <v>337</v>
      </c>
      <c r="F192" s="7" t="s">
        <v>106</v>
      </c>
      <c r="G192" s="6">
        <v>1820000</v>
      </c>
      <c r="H192" s="6">
        <v>1820000</v>
      </c>
      <c r="I192" s="18">
        <v>1820000</v>
      </c>
      <c r="J192" s="6" t="s">
        <v>19</v>
      </c>
      <c r="K192" s="19"/>
    </row>
    <row r="193" s="13" customFormat="1" ht="22.5" spans="1:11">
      <c r="A193" s="4"/>
      <c r="B193" s="5" t="s">
        <v>14</v>
      </c>
      <c r="C193" s="4" t="s">
        <v>333</v>
      </c>
      <c r="D193" s="6" t="s">
        <v>334</v>
      </c>
      <c r="E193" s="6" t="s">
        <v>67</v>
      </c>
      <c r="F193" s="7" t="s">
        <v>106</v>
      </c>
      <c r="G193" s="6">
        <v>457000</v>
      </c>
      <c r="H193" s="6">
        <v>457000</v>
      </c>
      <c r="I193" s="18"/>
      <c r="J193" s="6" t="s">
        <v>66</v>
      </c>
      <c r="K193" s="19"/>
    </row>
    <row r="194" s="13" customFormat="1" ht="22.5" spans="1:11">
      <c r="A194" s="4"/>
      <c r="B194" s="5" t="s">
        <v>14</v>
      </c>
      <c r="C194" s="4" t="s">
        <v>333</v>
      </c>
      <c r="D194" s="6" t="s">
        <v>334</v>
      </c>
      <c r="E194" s="6" t="s">
        <v>67</v>
      </c>
      <c r="F194" s="7" t="s">
        <v>106</v>
      </c>
      <c r="G194" s="6">
        <v>443000</v>
      </c>
      <c r="H194" s="6">
        <v>443000</v>
      </c>
      <c r="I194" s="18"/>
      <c r="J194" s="6" t="s">
        <v>66</v>
      </c>
      <c r="K194" s="19"/>
    </row>
    <row r="195" s="13" customFormat="1" ht="22.5" spans="1:11">
      <c r="A195" s="4"/>
      <c r="B195" s="5" t="s">
        <v>14</v>
      </c>
      <c r="C195" s="4" t="s">
        <v>338</v>
      </c>
      <c r="D195" s="6" t="s">
        <v>339</v>
      </c>
      <c r="E195" s="6" t="s">
        <v>340</v>
      </c>
      <c r="F195" s="7" t="s">
        <v>341</v>
      </c>
      <c r="G195" s="6">
        <v>2300000</v>
      </c>
      <c r="H195" s="6">
        <v>2300000</v>
      </c>
      <c r="I195" s="18">
        <v>2300000</v>
      </c>
      <c r="J195" s="6" t="s">
        <v>19</v>
      </c>
      <c r="K195" s="19"/>
    </row>
    <row r="196" s="13" customFormat="1" ht="22.5" spans="1:11">
      <c r="A196" s="4"/>
      <c r="B196" s="5" t="s">
        <v>14</v>
      </c>
      <c r="C196" s="4" t="s">
        <v>338</v>
      </c>
      <c r="D196" s="6" t="s">
        <v>339</v>
      </c>
      <c r="E196" s="6" t="s">
        <v>342</v>
      </c>
      <c r="F196" s="7" t="s">
        <v>343</v>
      </c>
      <c r="G196" s="6">
        <v>3480000</v>
      </c>
      <c r="H196" s="6">
        <v>3480000</v>
      </c>
      <c r="I196" s="18"/>
      <c r="J196" s="6" t="s">
        <v>19</v>
      </c>
      <c r="K196" s="19"/>
    </row>
    <row r="197" s="13" customFormat="1" ht="22.5" spans="1:11">
      <c r="A197" s="4"/>
      <c r="B197" s="5" t="s">
        <v>14</v>
      </c>
      <c r="C197" s="4" t="s">
        <v>338</v>
      </c>
      <c r="D197" s="6" t="s">
        <v>339</v>
      </c>
      <c r="E197" s="6" t="s">
        <v>344</v>
      </c>
      <c r="F197" s="7" t="s">
        <v>345</v>
      </c>
      <c r="G197" s="6">
        <v>1980000</v>
      </c>
      <c r="H197" s="6">
        <v>1980000</v>
      </c>
      <c r="I197" s="18">
        <v>0</v>
      </c>
      <c r="J197" s="6" t="s">
        <v>19</v>
      </c>
      <c r="K197" s="19"/>
    </row>
    <row r="198" s="13" customFormat="1" ht="22.5" spans="1:11">
      <c r="A198" s="4"/>
      <c r="B198" s="5" t="s">
        <v>14</v>
      </c>
      <c r="C198" s="4" t="s">
        <v>338</v>
      </c>
      <c r="D198" s="6" t="s">
        <v>339</v>
      </c>
      <c r="E198" s="6" t="s">
        <v>346</v>
      </c>
      <c r="F198" s="7" t="s">
        <v>347</v>
      </c>
      <c r="G198" s="6">
        <v>37500</v>
      </c>
      <c r="H198" s="6">
        <v>37500</v>
      </c>
      <c r="I198" s="18">
        <v>0</v>
      </c>
      <c r="J198" s="6" t="s">
        <v>19</v>
      </c>
      <c r="K198" s="19"/>
    </row>
    <row r="199" s="13" customFormat="1" ht="22.5" spans="1:11">
      <c r="A199" s="4"/>
      <c r="B199" s="5" t="s">
        <v>14</v>
      </c>
      <c r="C199" s="4" t="s">
        <v>338</v>
      </c>
      <c r="D199" s="6" t="s">
        <v>339</v>
      </c>
      <c r="E199" s="6" t="s">
        <v>348</v>
      </c>
      <c r="F199" s="7" t="s">
        <v>349</v>
      </c>
      <c r="G199" s="6">
        <v>300000</v>
      </c>
      <c r="H199" s="6">
        <v>300000</v>
      </c>
      <c r="I199" s="18">
        <v>300000</v>
      </c>
      <c r="J199" s="6" t="s">
        <v>19</v>
      </c>
      <c r="K199" s="19"/>
    </row>
    <row r="200" s="13" customFormat="1" ht="22.5" spans="1:11">
      <c r="A200" s="4"/>
      <c r="B200" s="5" t="s">
        <v>14</v>
      </c>
      <c r="C200" s="4" t="s">
        <v>338</v>
      </c>
      <c r="D200" s="6" t="s">
        <v>339</v>
      </c>
      <c r="E200" s="6" t="s">
        <v>350</v>
      </c>
      <c r="F200" s="7" t="s">
        <v>351</v>
      </c>
      <c r="G200" s="6">
        <v>2140000</v>
      </c>
      <c r="H200" s="6">
        <v>2140000</v>
      </c>
      <c r="I200" s="18">
        <v>0</v>
      </c>
      <c r="J200" s="6" t="s">
        <v>19</v>
      </c>
      <c r="K200" s="19"/>
    </row>
    <row r="201" s="13" customFormat="1" ht="22.5" spans="1:11">
      <c r="A201" s="4"/>
      <c r="B201" s="5" t="s">
        <v>14</v>
      </c>
      <c r="C201" s="4" t="s">
        <v>338</v>
      </c>
      <c r="D201" s="6" t="s">
        <v>339</v>
      </c>
      <c r="E201" s="6" t="s">
        <v>352</v>
      </c>
      <c r="F201" s="7" t="s">
        <v>353</v>
      </c>
      <c r="G201" s="6">
        <v>100000</v>
      </c>
      <c r="H201" s="6">
        <v>100000</v>
      </c>
      <c r="I201" s="18">
        <v>0</v>
      </c>
      <c r="J201" s="6" t="s">
        <v>19</v>
      </c>
      <c r="K201" s="19"/>
    </row>
    <row r="202" s="13" customFormat="1" ht="22.5" spans="1:11">
      <c r="A202" s="4"/>
      <c r="B202" s="5" t="s">
        <v>14</v>
      </c>
      <c r="C202" s="4" t="s">
        <v>338</v>
      </c>
      <c r="D202" s="6" t="s">
        <v>339</v>
      </c>
      <c r="E202" s="6" t="s">
        <v>129</v>
      </c>
      <c r="F202" s="7" t="s">
        <v>354</v>
      </c>
      <c r="G202" s="6">
        <v>510000</v>
      </c>
      <c r="H202" s="6">
        <v>510000</v>
      </c>
      <c r="I202" s="18"/>
      <c r="J202" s="6" t="s">
        <v>66</v>
      </c>
      <c r="K202" s="19"/>
    </row>
    <row r="203" s="13" customFormat="1" ht="22.5" spans="1:11">
      <c r="A203" s="4"/>
      <c r="B203" s="5" t="s">
        <v>14</v>
      </c>
      <c r="C203" s="4" t="s">
        <v>338</v>
      </c>
      <c r="D203" s="6" t="s">
        <v>339</v>
      </c>
      <c r="E203" s="6" t="s">
        <v>355</v>
      </c>
      <c r="F203" s="7" t="s">
        <v>356</v>
      </c>
      <c r="G203" s="6">
        <v>4980000</v>
      </c>
      <c r="H203" s="6">
        <v>4980000</v>
      </c>
      <c r="I203" s="18"/>
      <c r="J203" s="6" t="s">
        <v>66</v>
      </c>
      <c r="K203" s="19"/>
    </row>
    <row r="204" s="13" customFormat="1" ht="22.5" spans="1:11">
      <c r="A204" s="4"/>
      <c r="B204" s="5" t="s">
        <v>14</v>
      </c>
      <c r="C204" s="4" t="s">
        <v>338</v>
      </c>
      <c r="D204" s="6" t="s">
        <v>339</v>
      </c>
      <c r="E204" s="6" t="s">
        <v>357</v>
      </c>
      <c r="F204" s="7" t="s">
        <v>358</v>
      </c>
      <c r="G204" s="6">
        <v>230000</v>
      </c>
      <c r="H204" s="6">
        <v>230000</v>
      </c>
      <c r="I204" s="18"/>
      <c r="J204" s="6" t="s">
        <v>66</v>
      </c>
      <c r="K204" s="19"/>
    </row>
    <row r="205" s="13" customFormat="1" ht="22.5" spans="1:11">
      <c r="A205" s="4"/>
      <c r="B205" s="5" t="s">
        <v>14</v>
      </c>
      <c r="C205" s="4" t="s">
        <v>338</v>
      </c>
      <c r="D205" s="6" t="s">
        <v>339</v>
      </c>
      <c r="E205" s="6" t="s">
        <v>359</v>
      </c>
      <c r="F205" s="7" t="s">
        <v>360</v>
      </c>
      <c r="G205" s="6">
        <v>380000</v>
      </c>
      <c r="H205" s="6">
        <v>380000</v>
      </c>
      <c r="I205" s="18"/>
      <c r="J205" s="6" t="s">
        <v>66</v>
      </c>
      <c r="K205" s="19"/>
    </row>
    <row r="206" s="13" customFormat="1" ht="33.75" spans="1:11">
      <c r="A206" s="4"/>
      <c r="B206" s="5" t="s">
        <v>14</v>
      </c>
      <c r="C206" s="4" t="s">
        <v>361</v>
      </c>
      <c r="D206" s="6" t="s">
        <v>362</v>
      </c>
      <c r="E206" s="6" t="s">
        <v>363</v>
      </c>
      <c r="F206" s="7" t="s">
        <v>364</v>
      </c>
      <c r="G206" s="6">
        <v>4430000</v>
      </c>
      <c r="H206" s="6">
        <v>4430000</v>
      </c>
      <c r="I206" s="18">
        <v>4430000</v>
      </c>
      <c r="J206" s="6" t="s">
        <v>19</v>
      </c>
      <c r="K206" s="19"/>
    </row>
    <row r="207" s="13" customFormat="1" ht="33.75" spans="1:11">
      <c r="A207" s="4"/>
      <c r="B207" s="5" t="s">
        <v>14</v>
      </c>
      <c r="C207" s="4" t="s">
        <v>361</v>
      </c>
      <c r="D207" s="6" t="s">
        <v>362</v>
      </c>
      <c r="E207" s="6" t="s">
        <v>100</v>
      </c>
      <c r="F207" s="7" t="s">
        <v>365</v>
      </c>
      <c r="G207" s="6">
        <v>530000</v>
      </c>
      <c r="H207" s="6">
        <v>530000</v>
      </c>
      <c r="I207" s="18">
        <v>530000</v>
      </c>
      <c r="J207" s="6" t="s">
        <v>19</v>
      </c>
      <c r="K207" s="19"/>
    </row>
    <row r="208" s="13" customFormat="1" ht="33.75" spans="1:11">
      <c r="A208" s="4"/>
      <c r="B208" s="5" t="s">
        <v>14</v>
      </c>
      <c r="C208" s="4" t="s">
        <v>361</v>
      </c>
      <c r="D208" s="6" t="s">
        <v>362</v>
      </c>
      <c r="E208" s="6" t="s">
        <v>366</v>
      </c>
      <c r="F208" s="7" t="s">
        <v>367</v>
      </c>
      <c r="G208" s="6">
        <v>5400</v>
      </c>
      <c r="H208" s="6">
        <v>5400</v>
      </c>
      <c r="I208" s="18">
        <v>5400</v>
      </c>
      <c r="J208" s="6" t="s">
        <v>19</v>
      </c>
      <c r="K208" s="19"/>
    </row>
    <row r="209" s="13" customFormat="1" ht="45" spans="1:11">
      <c r="A209" s="4"/>
      <c r="B209" s="5" t="s">
        <v>14</v>
      </c>
      <c r="C209" s="4" t="s">
        <v>361</v>
      </c>
      <c r="D209" s="6" t="s">
        <v>362</v>
      </c>
      <c r="E209" s="6" t="s">
        <v>368</v>
      </c>
      <c r="F209" s="7" t="s">
        <v>369</v>
      </c>
      <c r="G209" s="6">
        <v>150000</v>
      </c>
      <c r="H209" s="6">
        <v>150000</v>
      </c>
      <c r="I209" s="18">
        <v>150000</v>
      </c>
      <c r="J209" s="6" t="s">
        <v>19</v>
      </c>
      <c r="K209" s="19"/>
    </row>
    <row r="210" s="13" customFormat="1" ht="33.75" spans="1:11">
      <c r="A210" s="4"/>
      <c r="B210" s="5" t="s">
        <v>14</v>
      </c>
      <c r="C210" s="4" t="s">
        <v>361</v>
      </c>
      <c r="D210" s="6" t="s">
        <v>362</v>
      </c>
      <c r="E210" s="6" t="s">
        <v>61</v>
      </c>
      <c r="F210" s="7" t="s">
        <v>370</v>
      </c>
      <c r="G210" s="6">
        <v>2700000</v>
      </c>
      <c r="H210" s="6">
        <v>2700000</v>
      </c>
      <c r="I210" s="18">
        <v>0</v>
      </c>
      <c r="J210" s="6" t="s">
        <v>19</v>
      </c>
      <c r="K210" s="19"/>
    </row>
    <row r="211" s="13" customFormat="1" ht="33.75" spans="1:11">
      <c r="A211" s="4"/>
      <c r="B211" s="5" t="s">
        <v>14</v>
      </c>
      <c r="C211" s="4" t="s">
        <v>361</v>
      </c>
      <c r="D211" s="6" t="s">
        <v>362</v>
      </c>
      <c r="E211" s="6" t="s">
        <v>371</v>
      </c>
      <c r="F211" s="7" t="s">
        <v>372</v>
      </c>
      <c r="G211" s="6">
        <v>5500000</v>
      </c>
      <c r="H211" s="6">
        <v>5500000</v>
      </c>
      <c r="I211" s="18">
        <v>5500000</v>
      </c>
      <c r="J211" s="6" t="s">
        <v>19</v>
      </c>
      <c r="K211" s="19"/>
    </row>
    <row r="212" s="13" customFormat="1" ht="45" spans="1:11">
      <c r="A212" s="4"/>
      <c r="B212" s="5" t="s">
        <v>14</v>
      </c>
      <c r="C212" s="4" t="s">
        <v>361</v>
      </c>
      <c r="D212" s="6" t="s">
        <v>362</v>
      </c>
      <c r="E212" s="6" t="s">
        <v>373</v>
      </c>
      <c r="F212" s="7" t="s">
        <v>369</v>
      </c>
      <c r="G212" s="6">
        <v>500000</v>
      </c>
      <c r="H212" s="6">
        <v>500000</v>
      </c>
      <c r="I212" s="18">
        <v>0</v>
      </c>
      <c r="J212" s="6" t="s">
        <v>19</v>
      </c>
      <c r="K212" s="19"/>
    </row>
    <row r="213" s="13" customFormat="1" ht="45" spans="1:11">
      <c r="A213" s="4"/>
      <c r="B213" s="5" t="s">
        <v>14</v>
      </c>
      <c r="C213" s="4" t="s">
        <v>361</v>
      </c>
      <c r="D213" s="6" t="s">
        <v>362</v>
      </c>
      <c r="E213" s="6" t="s">
        <v>40</v>
      </c>
      <c r="F213" s="7" t="s">
        <v>369</v>
      </c>
      <c r="G213" s="6">
        <v>1162600</v>
      </c>
      <c r="H213" s="6">
        <v>1162600</v>
      </c>
      <c r="I213" s="18">
        <v>0</v>
      </c>
      <c r="J213" s="6" t="s">
        <v>19</v>
      </c>
      <c r="K213" s="19"/>
    </row>
    <row r="214" s="13" customFormat="1" ht="22.5" spans="1:11">
      <c r="A214" s="4"/>
      <c r="B214" s="5" t="s">
        <v>14</v>
      </c>
      <c r="C214" s="4" t="s">
        <v>374</v>
      </c>
      <c r="D214" s="6" t="s">
        <v>375</v>
      </c>
      <c r="E214" s="6" t="s">
        <v>335</v>
      </c>
      <c r="F214" s="7" t="s">
        <v>376</v>
      </c>
      <c r="G214" s="6">
        <v>4965300</v>
      </c>
      <c r="H214" s="6">
        <v>4965300</v>
      </c>
      <c r="I214" s="18">
        <v>4965300</v>
      </c>
      <c r="J214" s="6" t="s">
        <v>19</v>
      </c>
      <c r="K214" s="19"/>
    </row>
    <row r="215" s="13" customFormat="1" ht="22.5" spans="1:11">
      <c r="A215" s="4"/>
      <c r="B215" s="5" t="s">
        <v>14</v>
      </c>
      <c r="C215" s="4" t="s">
        <v>374</v>
      </c>
      <c r="D215" s="6" t="s">
        <v>375</v>
      </c>
      <c r="E215" s="6" t="s">
        <v>377</v>
      </c>
      <c r="F215" s="7" t="s">
        <v>378</v>
      </c>
      <c r="G215" s="6">
        <v>400000</v>
      </c>
      <c r="H215" s="6">
        <v>400000</v>
      </c>
      <c r="I215" s="18"/>
      <c r="J215" s="6" t="s">
        <v>66</v>
      </c>
      <c r="K215" s="19"/>
    </row>
    <row r="216" s="13" customFormat="1" ht="22.5" spans="1:11">
      <c r="A216" s="4"/>
      <c r="B216" s="5" t="s">
        <v>14</v>
      </c>
      <c r="C216" s="4" t="s">
        <v>374</v>
      </c>
      <c r="D216" s="6" t="s">
        <v>375</v>
      </c>
      <c r="E216" s="6" t="s">
        <v>67</v>
      </c>
      <c r="F216" s="7" t="s">
        <v>378</v>
      </c>
      <c r="G216" s="6">
        <v>1040000</v>
      </c>
      <c r="H216" s="6">
        <v>1040000</v>
      </c>
      <c r="I216" s="18"/>
      <c r="J216" s="6" t="s">
        <v>66</v>
      </c>
      <c r="K216" s="19"/>
    </row>
    <row r="217" s="13" customFormat="1" ht="45" spans="1:11">
      <c r="A217" s="4"/>
      <c r="B217" s="5" t="s">
        <v>14</v>
      </c>
      <c r="C217" s="4" t="s">
        <v>379</v>
      </c>
      <c r="D217" s="6" t="s">
        <v>380</v>
      </c>
      <c r="E217" s="6" t="s">
        <v>125</v>
      </c>
      <c r="F217" s="7" t="s">
        <v>381</v>
      </c>
      <c r="G217" s="6">
        <v>780000</v>
      </c>
      <c r="H217" s="6">
        <v>780000</v>
      </c>
      <c r="I217" s="18">
        <v>780000</v>
      </c>
      <c r="J217" s="6" t="s">
        <v>19</v>
      </c>
      <c r="K217" s="19"/>
    </row>
    <row r="218" s="13" customFormat="1" ht="22.5" spans="1:11">
      <c r="A218" s="4"/>
      <c r="B218" s="5" t="s">
        <v>14</v>
      </c>
      <c r="C218" s="4" t="s">
        <v>379</v>
      </c>
      <c r="D218" s="6" t="s">
        <v>380</v>
      </c>
      <c r="E218" s="6" t="s">
        <v>382</v>
      </c>
      <c r="F218" s="7" t="s">
        <v>383</v>
      </c>
      <c r="G218" s="6">
        <v>6141400</v>
      </c>
      <c r="H218" s="6">
        <v>6141400</v>
      </c>
      <c r="I218" s="18">
        <v>0</v>
      </c>
      <c r="J218" s="6" t="s">
        <v>19</v>
      </c>
      <c r="K218" s="19"/>
    </row>
    <row r="219" s="13" customFormat="1" ht="22.5" spans="1:11">
      <c r="A219" s="4"/>
      <c r="B219" s="5" t="s">
        <v>14</v>
      </c>
      <c r="C219" s="4" t="s">
        <v>379</v>
      </c>
      <c r="D219" s="6" t="s">
        <v>380</v>
      </c>
      <c r="E219" s="6" t="s">
        <v>127</v>
      </c>
      <c r="F219" s="7" t="s">
        <v>384</v>
      </c>
      <c r="G219" s="6">
        <v>1800000</v>
      </c>
      <c r="H219" s="6">
        <v>1800000</v>
      </c>
      <c r="I219" s="18">
        <v>1800000</v>
      </c>
      <c r="J219" s="6" t="s">
        <v>19</v>
      </c>
      <c r="K219" s="19"/>
    </row>
    <row r="220" s="13" customFormat="1" ht="22.5" spans="1:11">
      <c r="A220" s="4"/>
      <c r="B220" s="5" t="s">
        <v>14</v>
      </c>
      <c r="C220" s="4" t="s">
        <v>379</v>
      </c>
      <c r="D220" s="6" t="s">
        <v>380</v>
      </c>
      <c r="E220" s="6" t="s">
        <v>61</v>
      </c>
      <c r="F220" s="7" t="s">
        <v>385</v>
      </c>
      <c r="G220" s="6">
        <v>1580900</v>
      </c>
      <c r="H220" s="6">
        <v>1580900</v>
      </c>
      <c r="I220" s="18">
        <v>1580900</v>
      </c>
      <c r="J220" s="6" t="s">
        <v>19</v>
      </c>
      <c r="K220" s="19"/>
    </row>
    <row r="221" s="13" customFormat="1" ht="22.5" spans="1:11">
      <c r="A221" s="4"/>
      <c r="B221" s="5" t="s">
        <v>14</v>
      </c>
      <c r="C221" s="4" t="s">
        <v>379</v>
      </c>
      <c r="D221" s="6" t="s">
        <v>380</v>
      </c>
      <c r="E221" s="6" t="s">
        <v>147</v>
      </c>
      <c r="F221" s="7" t="s">
        <v>386</v>
      </c>
      <c r="G221" s="6">
        <v>415200</v>
      </c>
      <c r="H221" s="6">
        <v>415200</v>
      </c>
      <c r="I221" s="18">
        <v>415200</v>
      </c>
      <c r="J221" s="6" t="s">
        <v>19</v>
      </c>
      <c r="K221" s="19"/>
    </row>
    <row r="222" s="13" customFormat="1" ht="22.5" spans="1:11">
      <c r="A222" s="4"/>
      <c r="B222" s="5" t="s">
        <v>14</v>
      </c>
      <c r="C222" s="4" t="s">
        <v>379</v>
      </c>
      <c r="D222" s="6" t="s">
        <v>380</v>
      </c>
      <c r="E222" s="6" t="s">
        <v>387</v>
      </c>
      <c r="F222" s="7" t="s">
        <v>388</v>
      </c>
      <c r="G222" s="6">
        <v>0</v>
      </c>
      <c r="H222" s="6">
        <v>5000</v>
      </c>
      <c r="I222" s="18">
        <v>5000</v>
      </c>
      <c r="J222" s="6" t="s">
        <v>19</v>
      </c>
      <c r="K222" s="19"/>
    </row>
    <row r="223" s="13" customFormat="1" ht="45" spans="1:11">
      <c r="A223" s="4"/>
      <c r="B223" s="5" t="s">
        <v>14</v>
      </c>
      <c r="C223" s="4" t="s">
        <v>379</v>
      </c>
      <c r="D223" s="6" t="s">
        <v>380</v>
      </c>
      <c r="E223" s="6" t="s">
        <v>389</v>
      </c>
      <c r="F223" s="7" t="s">
        <v>390</v>
      </c>
      <c r="G223" s="6">
        <v>2180000</v>
      </c>
      <c r="H223" s="6">
        <v>2180000</v>
      </c>
      <c r="I223" s="18"/>
      <c r="J223" s="6" t="s">
        <v>66</v>
      </c>
      <c r="K223" s="19"/>
    </row>
    <row r="224" s="13" customFormat="1" ht="22.5" spans="1:11">
      <c r="A224" s="4"/>
      <c r="B224" s="5" t="s">
        <v>14</v>
      </c>
      <c r="C224" s="4" t="s">
        <v>379</v>
      </c>
      <c r="D224" s="6" t="s">
        <v>380</v>
      </c>
      <c r="E224" s="6" t="s">
        <v>391</v>
      </c>
      <c r="F224" s="7" t="s">
        <v>392</v>
      </c>
      <c r="G224" s="6">
        <v>1650000</v>
      </c>
      <c r="H224" s="6">
        <v>1650000</v>
      </c>
      <c r="I224" s="18"/>
      <c r="J224" s="6" t="s">
        <v>66</v>
      </c>
      <c r="K224" s="19"/>
    </row>
    <row r="225" s="13" customFormat="1" ht="22.5" spans="1:11">
      <c r="A225" s="4"/>
      <c r="B225" s="5" t="s">
        <v>14</v>
      </c>
      <c r="C225" s="4" t="s">
        <v>393</v>
      </c>
      <c r="D225" s="6" t="s">
        <v>394</v>
      </c>
      <c r="E225" s="6" t="s">
        <v>61</v>
      </c>
      <c r="F225" s="7" t="s">
        <v>395</v>
      </c>
      <c r="G225" s="6">
        <v>422000</v>
      </c>
      <c r="H225" s="6">
        <v>422000</v>
      </c>
      <c r="I225" s="18">
        <v>422000</v>
      </c>
      <c r="J225" s="6" t="s">
        <v>19</v>
      </c>
      <c r="K225" s="19"/>
    </row>
    <row r="226" s="13" customFormat="1" ht="22.5" spans="1:11">
      <c r="A226" s="4"/>
      <c r="B226" s="5" t="s">
        <v>14</v>
      </c>
      <c r="C226" s="4" t="s">
        <v>393</v>
      </c>
      <c r="D226" s="6" t="s">
        <v>394</v>
      </c>
      <c r="E226" s="6" t="s">
        <v>34</v>
      </c>
      <c r="F226" s="7" t="s">
        <v>396</v>
      </c>
      <c r="G226" s="6">
        <v>5000</v>
      </c>
      <c r="H226" s="6">
        <v>5000</v>
      </c>
      <c r="I226" s="18">
        <v>5000</v>
      </c>
      <c r="J226" s="6" t="s">
        <v>19</v>
      </c>
      <c r="K226" s="19"/>
    </row>
    <row r="227" s="13" customFormat="1" ht="22.5" spans="1:11">
      <c r="A227" s="4"/>
      <c r="B227" s="5" t="s">
        <v>14</v>
      </c>
      <c r="C227" s="4" t="s">
        <v>393</v>
      </c>
      <c r="D227" s="6" t="s">
        <v>394</v>
      </c>
      <c r="E227" s="6" t="s">
        <v>127</v>
      </c>
      <c r="F227" s="7" t="s">
        <v>397</v>
      </c>
      <c r="G227" s="6">
        <v>441000</v>
      </c>
      <c r="H227" s="6">
        <v>441000</v>
      </c>
      <c r="I227" s="18">
        <v>441000</v>
      </c>
      <c r="J227" s="6" t="s">
        <v>19</v>
      </c>
      <c r="K227" s="19"/>
    </row>
    <row r="228" s="13" customFormat="1" ht="22.5" spans="1:11">
      <c r="A228" s="4"/>
      <c r="B228" s="5" t="s">
        <v>14</v>
      </c>
      <c r="C228" s="4" t="s">
        <v>393</v>
      </c>
      <c r="D228" s="6" t="s">
        <v>394</v>
      </c>
      <c r="E228" s="6" t="s">
        <v>204</v>
      </c>
      <c r="F228" s="7" t="s">
        <v>397</v>
      </c>
      <c r="G228" s="6">
        <v>330000</v>
      </c>
      <c r="H228" s="6">
        <v>330000</v>
      </c>
      <c r="I228" s="18">
        <v>330000</v>
      </c>
      <c r="J228" s="6" t="s">
        <v>19</v>
      </c>
      <c r="K228" s="19"/>
    </row>
    <row r="229" s="13" customFormat="1" ht="22.5" spans="1:11">
      <c r="A229" s="4"/>
      <c r="B229" s="5" t="s">
        <v>14</v>
      </c>
      <c r="C229" s="4" t="s">
        <v>393</v>
      </c>
      <c r="D229" s="6" t="s">
        <v>394</v>
      </c>
      <c r="E229" s="6" t="s">
        <v>122</v>
      </c>
      <c r="F229" s="7" t="s">
        <v>398</v>
      </c>
      <c r="G229" s="6">
        <v>152400</v>
      </c>
      <c r="H229" s="6">
        <v>152400</v>
      </c>
      <c r="I229" s="18">
        <v>152400</v>
      </c>
      <c r="J229" s="6" t="s">
        <v>19</v>
      </c>
      <c r="K229" s="19"/>
    </row>
    <row r="230" s="13" customFormat="1" ht="22.5" spans="1:11">
      <c r="A230" s="4"/>
      <c r="B230" s="5" t="s">
        <v>14</v>
      </c>
      <c r="C230" s="4" t="s">
        <v>393</v>
      </c>
      <c r="D230" s="6" t="s">
        <v>394</v>
      </c>
      <c r="E230" s="6" t="s">
        <v>67</v>
      </c>
      <c r="F230" s="7" t="s">
        <v>399</v>
      </c>
      <c r="G230" s="6">
        <v>430000</v>
      </c>
      <c r="H230" s="6">
        <v>430000</v>
      </c>
      <c r="I230" s="18"/>
      <c r="J230" s="6" t="s">
        <v>66</v>
      </c>
      <c r="K230" s="19"/>
    </row>
    <row r="231" s="13" customFormat="1" ht="22.5" spans="1:11">
      <c r="A231" s="4"/>
      <c r="B231" s="5" t="s">
        <v>14</v>
      </c>
      <c r="C231" s="4" t="s">
        <v>393</v>
      </c>
      <c r="D231" s="6" t="s">
        <v>394</v>
      </c>
      <c r="E231" s="6" t="s">
        <v>400</v>
      </c>
      <c r="F231" s="7" t="s">
        <v>401</v>
      </c>
      <c r="G231" s="6">
        <v>250000</v>
      </c>
      <c r="H231" s="6">
        <v>250000</v>
      </c>
      <c r="I231" s="18"/>
      <c r="J231" s="6" t="s">
        <v>66</v>
      </c>
      <c r="K231" s="19"/>
    </row>
    <row r="232" s="13" customFormat="1" ht="22.5" spans="1:11">
      <c r="A232" s="4"/>
      <c r="B232" s="5" t="s">
        <v>14</v>
      </c>
      <c r="C232" s="4" t="s">
        <v>393</v>
      </c>
      <c r="D232" s="6" t="s">
        <v>394</v>
      </c>
      <c r="E232" s="6" t="s">
        <v>402</v>
      </c>
      <c r="F232" s="7" t="s">
        <v>175</v>
      </c>
      <c r="G232" s="6">
        <v>70000</v>
      </c>
      <c r="H232" s="6">
        <v>70000</v>
      </c>
      <c r="I232" s="18">
        <v>0</v>
      </c>
      <c r="J232" s="6" t="s">
        <v>66</v>
      </c>
      <c r="K232" s="19"/>
    </row>
    <row r="233" s="13" customFormat="1" ht="22.5" spans="1:11">
      <c r="A233" s="4"/>
      <c r="B233" s="5" t="s">
        <v>14</v>
      </c>
      <c r="C233" s="4" t="s">
        <v>403</v>
      </c>
      <c r="D233" s="6" t="s">
        <v>404</v>
      </c>
      <c r="E233" s="6" t="s">
        <v>61</v>
      </c>
      <c r="F233" s="7" t="s">
        <v>159</v>
      </c>
      <c r="G233" s="6">
        <v>1958000</v>
      </c>
      <c r="H233" s="6">
        <v>1958000</v>
      </c>
      <c r="I233" s="18">
        <v>1958000</v>
      </c>
      <c r="J233" s="6" t="s">
        <v>19</v>
      </c>
      <c r="K233" s="19"/>
    </row>
    <row r="234" s="13" customFormat="1" ht="22.5" spans="1:11">
      <c r="A234" s="4"/>
      <c r="B234" s="5" t="s">
        <v>14</v>
      </c>
      <c r="C234" s="4" t="s">
        <v>403</v>
      </c>
      <c r="D234" s="6" t="s">
        <v>404</v>
      </c>
      <c r="E234" s="6" t="s">
        <v>161</v>
      </c>
      <c r="F234" s="7" t="s">
        <v>159</v>
      </c>
      <c r="G234" s="6">
        <v>1080000</v>
      </c>
      <c r="H234" s="6">
        <v>1080000</v>
      </c>
      <c r="I234" s="18">
        <v>1080000</v>
      </c>
      <c r="J234" s="6" t="s">
        <v>19</v>
      </c>
      <c r="K234" s="19"/>
    </row>
    <row r="235" s="13" customFormat="1" ht="45" spans="1:11">
      <c r="A235" s="4"/>
      <c r="B235" s="5" t="s">
        <v>14</v>
      </c>
      <c r="C235" s="4" t="s">
        <v>403</v>
      </c>
      <c r="D235" s="6" t="s">
        <v>404</v>
      </c>
      <c r="E235" s="6" t="s">
        <v>147</v>
      </c>
      <c r="F235" s="7" t="s">
        <v>405</v>
      </c>
      <c r="G235" s="6">
        <v>469200</v>
      </c>
      <c r="H235" s="6">
        <v>469200</v>
      </c>
      <c r="I235" s="18">
        <v>469200</v>
      </c>
      <c r="J235" s="6" t="s">
        <v>19</v>
      </c>
      <c r="K235" s="19"/>
    </row>
    <row r="236" s="13" customFormat="1" ht="22.5" spans="1:11">
      <c r="A236" s="4"/>
      <c r="B236" s="5" t="s">
        <v>14</v>
      </c>
      <c r="C236" s="4" t="s">
        <v>403</v>
      </c>
      <c r="D236" s="6" t="s">
        <v>404</v>
      </c>
      <c r="E236" s="6" t="s">
        <v>406</v>
      </c>
      <c r="F236" s="7" t="s">
        <v>407</v>
      </c>
      <c r="G236" s="6">
        <v>148500</v>
      </c>
      <c r="H236" s="6">
        <v>148500</v>
      </c>
      <c r="I236" s="18">
        <v>148500</v>
      </c>
      <c r="J236" s="6" t="s">
        <v>19</v>
      </c>
      <c r="K236" s="19"/>
    </row>
    <row r="237" s="13" customFormat="1" ht="22.5" spans="1:11">
      <c r="A237" s="4"/>
      <c r="B237" s="5" t="s">
        <v>14</v>
      </c>
      <c r="C237" s="4" t="s">
        <v>403</v>
      </c>
      <c r="D237" s="6" t="s">
        <v>404</v>
      </c>
      <c r="E237" s="6" t="s">
        <v>127</v>
      </c>
      <c r="F237" s="7" t="s">
        <v>408</v>
      </c>
      <c r="G237" s="6">
        <v>2100000</v>
      </c>
      <c r="H237" s="6">
        <v>2100000</v>
      </c>
      <c r="I237" s="18">
        <v>2100000</v>
      </c>
      <c r="J237" s="6" t="s">
        <v>19</v>
      </c>
      <c r="K237" s="19"/>
    </row>
    <row r="238" s="13" customFormat="1" ht="22.5" spans="1:11">
      <c r="A238" s="4"/>
      <c r="B238" s="5" t="s">
        <v>14</v>
      </c>
      <c r="C238" s="4" t="s">
        <v>403</v>
      </c>
      <c r="D238" s="6" t="s">
        <v>404</v>
      </c>
      <c r="E238" s="6" t="s">
        <v>371</v>
      </c>
      <c r="F238" s="7" t="s">
        <v>409</v>
      </c>
      <c r="G238" s="6">
        <v>3859400</v>
      </c>
      <c r="H238" s="6">
        <v>3859400</v>
      </c>
      <c r="I238" s="18">
        <v>3859400</v>
      </c>
      <c r="J238" s="6" t="s">
        <v>19</v>
      </c>
      <c r="K238" s="19"/>
    </row>
    <row r="239" s="13" customFormat="1" ht="22.5" spans="1:11">
      <c r="A239" s="4"/>
      <c r="B239" s="5" t="s">
        <v>14</v>
      </c>
      <c r="C239" s="4" t="s">
        <v>403</v>
      </c>
      <c r="D239" s="6" t="s">
        <v>404</v>
      </c>
      <c r="E239" s="6" t="s">
        <v>410</v>
      </c>
      <c r="F239" s="7" t="s">
        <v>159</v>
      </c>
      <c r="G239" s="6">
        <v>1020000</v>
      </c>
      <c r="H239" s="6">
        <v>1020000</v>
      </c>
      <c r="I239" s="18"/>
      <c r="J239" s="6" t="s">
        <v>66</v>
      </c>
      <c r="K239" s="19"/>
    </row>
    <row r="240" s="13" customFormat="1" ht="22.5" spans="1:11">
      <c r="A240" s="4"/>
      <c r="B240" s="5" t="s">
        <v>14</v>
      </c>
      <c r="C240" s="4" t="s">
        <v>403</v>
      </c>
      <c r="D240" s="6" t="s">
        <v>404</v>
      </c>
      <c r="E240" s="6" t="s">
        <v>411</v>
      </c>
      <c r="F240" s="7" t="s">
        <v>175</v>
      </c>
      <c r="G240" s="6">
        <v>1800000</v>
      </c>
      <c r="H240" s="6">
        <v>1800000</v>
      </c>
      <c r="I240" s="18"/>
      <c r="J240" s="6" t="s">
        <v>66</v>
      </c>
      <c r="K240" s="19"/>
    </row>
    <row r="241" s="13" customFormat="1" ht="22.5" spans="1:11">
      <c r="A241" s="4"/>
      <c r="B241" s="5" t="s">
        <v>14</v>
      </c>
      <c r="C241" s="4" t="s">
        <v>403</v>
      </c>
      <c r="D241" s="6" t="s">
        <v>404</v>
      </c>
      <c r="E241" s="6" t="s">
        <v>412</v>
      </c>
      <c r="F241" s="7" t="s">
        <v>413</v>
      </c>
      <c r="G241" s="6">
        <v>800000</v>
      </c>
      <c r="H241" s="6">
        <v>800000</v>
      </c>
      <c r="I241" s="18"/>
      <c r="J241" s="6" t="s">
        <v>66</v>
      </c>
      <c r="K241" s="19"/>
    </row>
    <row r="242" s="13" customFormat="1" ht="22.5" spans="1:11">
      <c r="A242" s="4"/>
      <c r="B242" s="5" t="s">
        <v>14</v>
      </c>
      <c r="C242" s="4" t="s">
        <v>403</v>
      </c>
      <c r="D242" s="6" t="s">
        <v>404</v>
      </c>
      <c r="E242" s="6" t="s">
        <v>67</v>
      </c>
      <c r="F242" s="7" t="s">
        <v>401</v>
      </c>
      <c r="G242" s="6">
        <v>4690000</v>
      </c>
      <c r="H242" s="6">
        <v>4690000</v>
      </c>
      <c r="I242" s="18"/>
      <c r="J242" s="6" t="s">
        <v>66</v>
      </c>
      <c r="K242" s="19"/>
    </row>
    <row r="243" s="13" customFormat="1" ht="22.5" spans="1:11">
      <c r="A243" s="4"/>
      <c r="B243" s="5" t="s">
        <v>14</v>
      </c>
      <c r="C243" s="4" t="s">
        <v>414</v>
      </c>
      <c r="D243" s="6" t="s">
        <v>415</v>
      </c>
      <c r="E243" s="6" t="s">
        <v>416</v>
      </c>
      <c r="F243" s="7" t="s">
        <v>417</v>
      </c>
      <c r="G243" s="6">
        <v>1620000</v>
      </c>
      <c r="H243" s="6">
        <v>1620000</v>
      </c>
      <c r="I243" s="18">
        <v>1620000</v>
      </c>
      <c r="J243" s="6" t="s">
        <v>19</v>
      </c>
      <c r="K243" s="19"/>
    </row>
    <row r="244" s="13" customFormat="1" ht="22.5" spans="1:11">
      <c r="A244" s="4"/>
      <c r="B244" s="5" t="s">
        <v>14</v>
      </c>
      <c r="C244" s="4" t="s">
        <v>414</v>
      </c>
      <c r="D244" s="6" t="s">
        <v>415</v>
      </c>
      <c r="E244" s="6" t="s">
        <v>418</v>
      </c>
      <c r="F244" s="7" t="s">
        <v>419</v>
      </c>
      <c r="G244" s="6">
        <v>12000000</v>
      </c>
      <c r="H244" s="6">
        <v>12000000</v>
      </c>
      <c r="I244" s="18">
        <v>12000000</v>
      </c>
      <c r="J244" s="6" t="s">
        <v>19</v>
      </c>
      <c r="K244" s="19"/>
    </row>
    <row r="245" s="13" customFormat="1" ht="22.5" spans="1:11">
      <c r="A245" s="4"/>
      <c r="B245" s="5" t="s">
        <v>14</v>
      </c>
      <c r="C245" s="4" t="s">
        <v>414</v>
      </c>
      <c r="D245" s="6" t="s">
        <v>415</v>
      </c>
      <c r="E245" s="6" t="s">
        <v>420</v>
      </c>
      <c r="F245" s="7" t="s">
        <v>421</v>
      </c>
      <c r="G245" s="6">
        <v>1000000</v>
      </c>
      <c r="H245" s="6">
        <v>1000000</v>
      </c>
      <c r="I245" s="18">
        <v>1000000</v>
      </c>
      <c r="J245" s="6" t="s">
        <v>19</v>
      </c>
      <c r="K245" s="19"/>
    </row>
    <row r="246" s="13" customFormat="1" ht="22.5" spans="1:11">
      <c r="A246" s="4"/>
      <c r="B246" s="5" t="s">
        <v>14</v>
      </c>
      <c r="C246" s="4" t="s">
        <v>414</v>
      </c>
      <c r="D246" s="6" t="s">
        <v>415</v>
      </c>
      <c r="E246" s="6" t="s">
        <v>422</v>
      </c>
      <c r="F246" s="7" t="s">
        <v>423</v>
      </c>
      <c r="G246" s="6">
        <v>13400000</v>
      </c>
      <c r="H246" s="6">
        <v>13400000</v>
      </c>
      <c r="I246" s="18">
        <v>13400000</v>
      </c>
      <c r="J246" s="6" t="s">
        <v>19</v>
      </c>
      <c r="K246" s="19"/>
    </row>
    <row r="247" s="13" customFormat="1" ht="22.5" spans="1:11">
      <c r="A247" s="4"/>
      <c r="B247" s="5" t="s">
        <v>14</v>
      </c>
      <c r="C247" s="4" t="s">
        <v>414</v>
      </c>
      <c r="D247" s="6" t="s">
        <v>415</v>
      </c>
      <c r="E247" s="6" t="s">
        <v>424</v>
      </c>
      <c r="F247" s="7" t="s">
        <v>425</v>
      </c>
      <c r="G247" s="6">
        <v>2000000</v>
      </c>
      <c r="H247" s="6">
        <v>2000000</v>
      </c>
      <c r="I247" s="18">
        <v>2000000</v>
      </c>
      <c r="J247" s="6" t="s">
        <v>19</v>
      </c>
      <c r="K247" s="19"/>
    </row>
    <row r="248" s="13" customFormat="1" ht="22.5" spans="1:11">
      <c r="A248" s="4"/>
      <c r="B248" s="5" t="s">
        <v>14</v>
      </c>
      <c r="C248" s="4" t="s">
        <v>414</v>
      </c>
      <c r="D248" s="6" t="s">
        <v>415</v>
      </c>
      <c r="E248" s="6" t="s">
        <v>426</v>
      </c>
      <c r="F248" s="7" t="s">
        <v>427</v>
      </c>
      <c r="G248" s="6">
        <v>2000000</v>
      </c>
      <c r="H248" s="6">
        <v>2000000</v>
      </c>
      <c r="I248" s="18">
        <v>2000000</v>
      </c>
      <c r="J248" s="6" t="s">
        <v>19</v>
      </c>
      <c r="K248" s="19"/>
    </row>
    <row r="249" s="13" customFormat="1" ht="22.5" spans="1:11">
      <c r="A249" s="4"/>
      <c r="B249" s="5" t="s">
        <v>14</v>
      </c>
      <c r="C249" s="4" t="s">
        <v>414</v>
      </c>
      <c r="D249" s="6" t="s">
        <v>415</v>
      </c>
      <c r="E249" s="6" t="s">
        <v>428</v>
      </c>
      <c r="F249" s="7" t="s">
        <v>429</v>
      </c>
      <c r="G249" s="6">
        <v>9480000</v>
      </c>
      <c r="H249" s="6">
        <v>9480000</v>
      </c>
      <c r="I249" s="18">
        <v>9480000</v>
      </c>
      <c r="J249" s="6" t="s">
        <v>19</v>
      </c>
      <c r="K249" s="19"/>
    </row>
    <row r="250" s="13" customFormat="1" ht="22.5" spans="1:11">
      <c r="A250" s="4"/>
      <c r="B250" s="5" t="s">
        <v>14</v>
      </c>
      <c r="C250" s="4" t="s">
        <v>414</v>
      </c>
      <c r="D250" s="6" t="s">
        <v>415</v>
      </c>
      <c r="E250" s="6" t="s">
        <v>430</v>
      </c>
      <c r="F250" s="7" t="s">
        <v>431</v>
      </c>
      <c r="G250" s="6">
        <v>700000</v>
      </c>
      <c r="H250" s="6">
        <v>700000</v>
      </c>
      <c r="I250" s="18">
        <v>700000</v>
      </c>
      <c r="J250" s="6" t="s">
        <v>19</v>
      </c>
      <c r="K250" s="19"/>
    </row>
    <row r="251" s="13" customFormat="1" ht="22.5" spans="1:11">
      <c r="A251" s="4"/>
      <c r="B251" s="5" t="s">
        <v>14</v>
      </c>
      <c r="C251" s="4" t="s">
        <v>414</v>
      </c>
      <c r="D251" s="6" t="s">
        <v>415</v>
      </c>
      <c r="E251" s="6" t="s">
        <v>432</v>
      </c>
      <c r="F251" s="7" t="s">
        <v>433</v>
      </c>
      <c r="G251" s="6">
        <v>1800000</v>
      </c>
      <c r="H251" s="6">
        <v>1800000</v>
      </c>
      <c r="I251" s="18">
        <v>1800000</v>
      </c>
      <c r="J251" s="6" t="s">
        <v>19</v>
      </c>
      <c r="K251" s="19"/>
    </row>
    <row r="252" s="13" customFormat="1" ht="22.5" spans="1:11">
      <c r="A252" s="4"/>
      <c r="B252" s="5" t="s">
        <v>14</v>
      </c>
      <c r="C252" s="4" t="s">
        <v>414</v>
      </c>
      <c r="D252" s="6" t="s">
        <v>415</v>
      </c>
      <c r="E252" s="6" t="s">
        <v>434</v>
      </c>
      <c r="F252" s="7" t="s">
        <v>435</v>
      </c>
      <c r="G252" s="6">
        <v>2000000</v>
      </c>
      <c r="H252" s="6">
        <v>2000000</v>
      </c>
      <c r="I252" s="18">
        <v>2000000</v>
      </c>
      <c r="J252" s="6" t="s">
        <v>19</v>
      </c>
      <c r="K252" s="19"/>
    </row>
    <row r="253" s="13" customFormat="1" ht="22.5" spans="1:11">
      <c r="A253" s="4"/>
      <c r="B253" s="5" t="s">
        <v>14</v>
      </c>
      <c r="C253" s="4" t="s">
        <v>414</v>
      </c>
      <c r="D253" s="6" t="s">
        <v>415</v>
      </c>
      <c r="E253" s="6" t="s">
        <v>436</v>
      </c>
      <c r="F253" s="7" t="s">
        <v>437</v>
      </c>
      <c r="G253" s="6">
        <v>3482000</v>
      </c>
      <c r="H253" s="6">
        <v>3482000</v>
      </c>
      <c r="I253" s="18"/>
      <c r="J253" s="6" t="s">
        <v>19</v>
      </c>
      <c r="K253" s="19"/>
    </row>
    <row r="254" s="13" customFormat="1" ht="22.5" spans="1:11">
      <c r="A254" s="4"/>
      <c r="B254" s="5" t="s">
        <v>14</v>
      </c>
      <c r="C254" s="4" t="s">
        <v>414</v>
      </c>
      <c r="D254" s="6" t="s">
        <v>415</v>
      </c>
      <c r="E254" s="6" t="s">
        <v>438</v>
      </c>
      <c r="F254" s="7" t="s">
        <v>439</v>
      </c>
      <c r="G254" s="6">
        <v>2000000</v>
      </c>
      <c r="H254" s="6">
        <v>2000000</v>
      </c>
      <c r="I254" s="18">
        <v>2000000</v>
      </c>
      <c r="J254" s="6" t="s">
        <v>19</v>
      </c>
      <c r="K254" s="19"/>
    </row>
    <row r="255" s="13" customFormat="1" ht="22.5" spans="1:11">
      <c r="A255" s="4"/>
      <c r="B255" s="5" t="s">
        <v>14</v>
      </c>
      <c r="C255" s="4" t="s">
        <v>414</v>
      </c>
      <c r="D255" s="6" t="s">
        <v>415</v>
      </c>
      <c r="E255" s="6" t="s">
        <v>61</v>
      </c>
      <c r="F255" s="7" t="s">
        <v>440</v>
      </c>
      <c r="G255" s="6">
        <v>3000000</v>
      </c>
      <c r="H255" s="6">
        <v>3000000</v>
      </c>
      <c r="I255" s="18"/>
      <c r="J255" s="6" t="s">
        <v>66</v>
      </c>
      <c r="K255" s="19"/>
    </row>
    <row r="256" s="13" customFormat="1" ht="22.5" spans="1:11">
      <c r="A256" s="4"/>
      <c r="B256" s="5" t="s">
        <v>14</v>
      </c>
      <c r="C256" s="4" t="s">
        <v>414</v>
      </c>
      <c r="D256" s="6" t="s">
        <v>415</v>
      </c>
      <c r="E256" s="6" t="s">
        <v>441</v>
      </c>
      <c r="F256" s="7" t="s">
        <v>442</v>
      </c>
      <c r="G256" s="6">
        <v>920000</v>
      </c>
      <c r="H256" s="6">
        <v>920000</v>
      </c>
      <c r="I256" s="18"/>
      <c r="J256" s="6" t="s">
        <v>66</v>
      </c>
      <c r="K256" s="19"/>
    </row>
    <row r="257" s="13" customFormat="1" ht="22.5" spans="1:11">
      <c r="A257" s="4"/>
      <c r="B257" s="5" t="s">
        <v>14</v>
      </c>
      <c r="C257" s="4" t="s">
        <v>414</v>
      </c>
      <c r="D257" s="6" t="s">
        <v>415</v>
      </c>
      <c r="E257" s="6" t="s">
        <v>443</v>
      </c>
      <c r="F257" s="7" t="s">
        <v>444</v>
      </c>
      <c r="G257" s="6">
        <v>2800000</v>
      </c>
      <c r="H257" s="6">
        <v>2800000</v>
      </c>
      <c r="I257" s="18"/>
      <c r="J257" s="6" t="s">
        <v>66</v>
      </c>
      <c r="K257" s="19"/>
    </row>
    <row r="258" s="13" customFormat="1" ht="22.5" spans="1:11">
      <c r="A258" s="4"/>
      <c r="B258" s="5" t="s">
        <v>14</v>
      </c>
      <c r="C258" s="4" t="s">
        <v>414</v>
      </c>
      <c r="D258" s="6" t="s">
        <v>415</v>
      </c>
      <c r="E258" s="6" t="s">
        <v>445</v>
      </c>
      <c r="F258" s="7" t="s">
        <v>446</v>
      </c>
      <c r="G258" s="6">
        <v>1000000</v>
      </c>
      <c r="H258" s="6">
        <v>1000000</v>
      </c>
      <c r="I258" s="18"/>
      <c r="J258" s="6" t="s">
        <v>66</v>
      </c>
      <c r="K258" s="19"/>
    </row>
    <row r="259" s="13" customFormat="1" ht="22.5" spans="1:11">
      <c r="A259" s="4"/>
      <c r="B259" s="5" t="s">
        <v>14</v>
      </c>
      <c r="C259" s="4" t="s">
        <v>414</v>
      </c>
      <c r="D259" s="6" t="s">
        <v>415</v>
      </c>
      <c r="E259" s="6" t="s">
        <v>447</v>
      </c>
      <c r="F259" s="7" t="s">
        <v>448</v>
      </c>
      <c r="G259" s="6">
        <v>500000</v>
      </c>
      <c r="H259" s="6">
        <v>500000</v>
      </c>
      <c r="I259" s="18"/>
      <c r="J259" s="6" t="s">
        <v>66</v>
      </c>
      <c r="K259" s="19"/>
    </row>
    <row r="260" s="13" customFormat="1" ht="22.5" spans="1:11">
      <c r="A260" s="4"/>
      <c r="B260" s="5" t="s">
        <v>14</v>
      </c>
      <c r="C260" s="4" t="s">
        <v>414</v>
      </c>
      <c r="D260" s="6" t="s">
        <v>415</v>
      </c>
      <c r="E260" s="6" t="s">
        <v>449</v>
      </c>
      <c r="F260" s="7" t="s">
        <v>450</v>
      </c>
      <c r="G260" s="6">
        <v>700000</v>
      </c>
      <c r="H260" s="6">
        <v>700000</v>
      </c>
      <c r="I260" s="18"/>
      <c r="J260" s="6" t="s">
        <v>66</v>
      </c>
      <c r="K260" s="19"/>
    </row>
    <row r="261" s="13" customFormat="1" ht="22.5" spans="1:11">
      <c r="A261" s="4"/>
      <c r="B261" s="5" t="s">
        <v>14</v>
      </c>
      <c r="C261" s="4" t="s">
        <v>451</v>
      </c>
      <c r="D261" s="6" t="s">
        <v>452</v>
      </c>
      <c r="E261" s="6" t="s">
        <v>453</v>
      </c>
      <c r="F261" s="7" t="s">
        <v>454</v>
      </c>
      <c r="G261" s="6">
        <v>200000</v>
      </c>
      <c r="H261" s="6">
        <v>200000</v>
      </c>
      <c r="I261" s="18">
        <v>200000</v>
      </c>
      <c r="J261" s="6" t="s">
        <v>19</v>
      </c>
      <c r="K261" s="19"/>
    </row>
    <row r="262" s="13" customFormat="1" ht="22.5" spans="1:11">
      <c r="A262" s="4"/>
      <c r="B262" s="5" t="s">
        <v>14</v>
      </c>
      <c r="C262" s="4" t="s">
        <v>451</v>
      </c>
      <c r="D262" s="6" t="s">
        <v>452</v>
      </c>
      <c r="E262" s="6" t="s">
        <v>455</v>
      </c>
      <c r="F262" s="7" t="s">
        <v>456</v>
      </c>
      <c r="G262" s="6">
        <v>140000</v>
      </c>
      <c r="H262" s="6">
        <v>140000</v>
      </c>
      <c r="I262" s="18">
        <v>140000</v>
      </c>
      <c r="J262" s="6" t="s">
        <v>19</v>
      </c>
      <c r="K262" s="19"/>
    </row>
    <row r="263" s="13" customFormat="1" ht="22.5" spans="1:11">
      <c r="A263" s="4"/>
      <c r="B263" s="5" t="s">
        <v>14</v>
      </c>
      <c r="C263" s="4" t="s">
        <v>451</v>
      </c>
      <c r="D263" s="6" t="s">
        <v>452</v>
      </c>
      <c r="E263" s="6" t="s">
        <v>252</v>
      </c>
      <c r="F263" s="7" t="s">
        <v>457</v>
      </c>
      <c r="G263" s="6">
        <v>180000</v>
      </c>
      <c r="H263" s="6">
        <v>180000</v>
      </c>
      <c r="I263" s="18">
        <v>180000</v>
      </c>
      <c r="J263" s="6" t="s">
        <v>19</v>
      </c>
      <c r="K263" s="19"/>
    </row>
    <row r="264" s="13" customFormat="1" ht="22.5" spans="1:11">
      <c r="A264" s="4"/>
      <c r="B264" s="5" t="s">
        <v>14</v>
      </c>
      <c r="C264" s="4" t="s">
        <v>451</v>
      </c>
      <c r="D264" s="6" t="s">
        <v>452</v>
      </c>
      <c r="E264" s="6" t="s">
        <v>147</v>
      </c>
      <c r="F264" s="7" t="s">
        <v>458</v>
      </c>
      <c r="G264" s="6">
        <v>120000</v>
      </c>
      <c r="H264" s="6">
        <v>120000</v>
      </c>
      <c r="I264" s="18">
        <v>120000</v>
      </c>
      <c r="J264" s="6" t="s">
        <v>19</v>
      </c>
      <c r="K264" s="19"/>
    </row>
    <row r="265" s="13" customFormat="1" ht="22.5" spans="1:11">
      <c r="A265" s="4"/>
      <c r="B265" s="5" t="s">
        <v>14</v>
      </c>
      <c r="C265" s="4" t="s">
        <v>459</v>
      </c>
      <c r="D265" s="6" t="s">
        <v>460</v>
      </c>
      <c r="E265" s="6" t="s">
        <v>461</v>
      </c>
      <c r="F265" s="7" t="s">
        <v>462</v>
      </c>
      <c r="G265" s="6">
        <v>20000</v>
      </c>
      <c r="H265" s="6">
        <v>20000</v>
      </c>
      <c r="I265" s="18">
        <v>20000</v>
      </c>
      <c r="J265" s="6" t="s">
        <v>19</v>
      </c>
      <c r="K265" s="19"/>
    </row>
    <row r="266" s="13" customFormat="1" ht="45" spans="1:11">
      <c r="A266" s="4"/>
      <c r="B266" s="5" t="s">
        <v>14</v>
      </c>
      <c r="C266" s="4" t="s">
        <v>459</v>
      </c>
      <c r="D266" s="6" t="s">
        <v>460</v>
      </c>
      <c r="E266" s="6" t="s">
        <v>463</v>
      </c>
      <c r="F266" s="7" t="s">
        <v>464</v>
      </c>
      <c r="G266" s="6">
        <v>100000</v>
      </c>
      <c r="H266" s="6">
        <v>100000</v>
      </c>
      <c r="I266" s="18">
        <v>100000</v>
      </c>
      <c r="J266" s="6" t="s">
        <v>19</v>
      </c>
      <c r="K266" s="19"/>
    </row>
    <row r="267" s="13" customFormat="1" ht="22.5" spans="1:11">
      <c r="A267" s="4"/>
      <c r="B267" s="5" t="s">
        <v>14</v>
      </c>
      <c r="C267" s="4" t="s">
        <v>465</v>
      </c>
      <c r="D267" s="6" t="s">
        <v>466</v>
      </c>
      <c r="E267" s="6" t="s">
        <v>467</v>
      </c>
      <c r="F267" s="7" t="s">
        <v>468</v>
      </c>
      <c r="G267" s="6">
        <v>540000</v>
      </c>
      <c r="H267" s="6">
        <v>540000</v>
      </c>
      <c r="I267" s="18">
        <v>540000</v>
      </c>
      <c r="J267" s="6" t="s">
        <v>19</v>
      </c>
      <c r="K267" s="19"/>
    </row>
    <row r="268" s="13" customFormat="1" ht="22.5" spans="1:11">
      <c r="A268" s="4"/>
      <c r="B268" s="5" t="s">
        <v>14</v>
      </c>
      <c r="C268" s="4" t="s">
        <v>465</v>
      </c>
      <c r="D268" s="6" t="s">
        <v>466</v>
      </c>
      <c r="E268" s="6" t="s">
        <v>469</v>
      </c>
      <c r="F268" s="7" t="s">
        <v>470</v>
      </c>
      <c r="G268" s="6">
        <v>900000</v>
      </c>
      <c r="H268" s="6">
        <v>900000</v>
      </c>
      <c r="I268" s="18">
        <v>900000</v>
      </c>
      <c r="J268" s="6" t="s">
        <v>19</v>
      </c>
      <c r="K268" s="19"/>
    </row>
    <row r="269" s="13" customFormat="1" ht="22.5" spans="1:11">
      <c r="A269" s="4"/>
      <c r="B269" s="5" t="s">
        <v>14</v>
      </c>
      <c r="C269" s="4" t="s">
        <v>465</v>
      </c>
      <c r="D269" s="6" t="s">
        <v>466</v>
      </c>
      <c r="E269" s="6" t="s">
        <v>471</v>
      </c>
      <c r="F269" s="7" t="s">
        <v>472</v>
      </c>
      <c r="G269" s="6">
        <v>216000</v>
      </c>
      <c r="H269" s="6">
        <v>216000</v>
      </c>
      <c r="I269" s="18">
        <v>216000</v>
      </c>
      <c r="J269" s="6" t="s">
        <v>19</v>
      </c>
      <c r="K269" s="19"/>
    </row>
    <row r="270" s="13" customFormat="1" ht="22.5" spans="1:11">
      <c r="A270" s="4"/>
      <c r="B270" s="5" t="s">
        <v>14</v>
      </c>
      <c r="C270" s="4" t="s">
        <v>465</v>
      </c>
      <c r="D270" s="6" t="s">
        <v>466</v>
      </c>
      <c r="E270" s="6" t="s">
        <v>473</v>
      </c>
      <c r="F270" s="7" t="s">
        <v>474</v>
      </c>
      <c r="G270" s="6">
        <v>50000</v>
      </c>
      <c r="H270" s="6">
        <v>50000</v>
      </c>
      <c r="I270" s="18">
        <v>50000</v>
      </c>
      <c r="J270" s="6" t="s">
        <v>19</v>
      </c>
      <c r="K270" s="19"/>
    </row>
    <row r="271" s="13" customFormat="1" ht="22.5" spans="1:11">
      <c r="A271" s="4"/>
      <c r="B271" s="5" t="s">
        <v>14</v>
      </c>
      <c r="C271" s="4" t="s">
        <v>465</v>
      </c>
      <c r="D271" s="6" t="s">
        <v>466</v>
      </c>
      <c r="E271" s="6" t="s">
        <v>475</v>
      </c>
      <c r="F271" s="7" t="s">
        <v>476</v>
      </c>
      <c r="G271" s="6">
        <v>603900</v>
      </c>
      <c r="H271" s="6">
        <v>603900</v>
      </c>
      <c r="I271" s="18">
        <v>603900</v>
      </c>
      <c r="J271" s="6" t="s">
        <v>19</v>
      </c>
      <c r="K271" s="19"/>
    </row>
    <row r="272" s="13" customFormat="1" ht="22.5" spans="1:11">
      <c r="A272" s="4"/>
      <c r="B272" s="5" t="s">
        <v>14</v>
      </c>
      <c r="C272" s="4" t="s">
        <v>465</v>
      </c>
      <c r="D272" s="6" t="s">
        <v>466</v>
      </c>
      <c r="E272" s="6" t="s">
        <v>477</v>
      </c>
      <c r="F272" s="7" t="s">
        <v>478</v>
      </c>
      <c r="G272" s="6">
        <v>610000</v>
      </c>
      <c r="H272" s="6">
        <v>610000</v>
      </c>
      <c r="I272" s="18"/>
      <c r="J272" s="6" t="s">
        <v>66</v>
      </c>
      <c r="K272" s="19"/>
    </row>
    <row r="273" s="13" customFormat="1" ht="22.5" spans="1:11">
      <c r="A273" s="4"/>
      <c r="B273" s="5" t="s">
        <v>14</v>
      </c>
      <c r="C273" s="4" t="s">
        <v>465</v>
      </c>
      <c r="D273" s="6" t="s">
        <v>466</v>
      </c>
      <c r="E273" s="6" t="s">
        <v>479</v>
      </c>
      <c r="F273" s="7" t="s">
        <v>478</v>
      </c>
      <c r="G273" s="6">
        <v>290000</v>
      </c>
      <c r="H273" s="6">
        <v>290000</v>
      </c>
      <c r="I273" s="18"/>
      <c r="J273" s="6" t="s">
        <v>66</v>
      </c>
      <c r="K273" s="19"/>
    </row>
    <row r="274" s="13" customFormat="1" ht="22.5" spans="1:11">
      <c r="A274" s="4"/>
      <c r="B274" s="5" t="s">
        <v>14</v>
      </c>
      <c r="C274" s="4" t="s">
        <v>480</v>
      </c>
      <c r="D274" s="6" t="s">
        <v>481</v>
      </c>
      <c r="E274" s="6" t="s">
        <v>371</v>
      </c>
      <c r="F274" s="7" t="s">
        <v>482</v>
      </c>
      <c r="G274" s="6">
        <v>0</v>
      </c>
      <c r="H274" s="6">
        <v>1200300</v>
      </c>
      <c r="I274" s="18">
        <v>1200300</v>
      </c>
      <c r="J274" s="6" t="s">
        <v>19</v>
      </c>
      <c r="K274" s="19"/>
    </row>
    <row r="275" s="13" customFormat="1" ht="22.5" spans="1:11">
      <c r="A275" s="4"/>
      <c r="B275" s="5" t="s">
        <v>14</v>
      </c>
      <c r="C275" s="4" t="s">
        <v>480</v>
      </c>
      <c r="D275" s="6" t="s">
        <v>481</v>
      </c>
      <c r="E275" s="6" t="s">
        <v>147</v>
      </c>
      <c r="F275" s="7" t="s">
        <v>483</v>
      </c>
      <c r="G275" s="6">
        <v>252000</v>
      </c>
      <c r="H275" s="6">
        <v>252000</v>
      </c>
      <c r="I275" s="18">
        <v>252000</v>
      </c>
      <c r="J275" s="6" t="s">
        <v>19</v>
      </c>
      <c r="K275" s="19"/>
    </row>
    <row r="276" s="13" customFormat="1" ht="22.5" spans="1:11">
      <c r="A276" s="4"/>
      <c r="B276" s="5" t="s">
        <v>14</v>
      </c>
      <c r="C276" s="4" t="s">
        <v>480</v>
      </c>
      <c r="D276" s="6" t="s">
        <v>481</v>
      </c>
      <c r="E276" s="6" t="s">
        <v>264</v>
      </c>
      <c r="F276" s="7" t="s">
        <v>484</v>
      </c>
      <c r="G276" s="6">
        <v>240000</v>
      </c>
      <c r="H276" s="6">
        <v>240000</v>
      </c>
      <c r="I276" s="18">
        <v>240000</v>
      </c>
      <c r="J276" s="6" t="s">
        <v>19</v>
      </c>
      <c r="K276" s="19"/>
    </row>
    <row r="277" s="13" customFormat="1" ht="22.5" spans="1:11">
      <c r="A277" s="4"/>
      <c r="B277" s="5" t="s">
        <v>14</v>
      </c>
      <c r="C277" s="4" t="s">
        <v>480</v>
      </c>
      <c r="D277" s="6" t="s">
        <v>481</v>
      </c>
      <c r="E277" s="6" t="s">
        <v>125</v>
      </c>
      <c r="F277" s="7" t="s">
        <v>265</v>
      </c>
      <c r="G277" s="6">
        <v>780000</v>
      </c>
      <c r="H277" s="6">
        <v>780000</v>
      </c>
      <c r="I277" s="18">
        <v>780000</v>
      </c>
      <c r="J277" s="6" t="s">
        <v>19</v>
      </c>
      <c r="K277" s="19"/>
    </row>
    <row r="278" s="13" customFormat="1" ht="22.5" spans="1:11">
      <c r="A278" s="4"/>
      <c r="B278" s="5" t="s">
        <v>14</v>
      </c>
      <c r="C278" s="4" t="s">
        <v>480</v>
      </c>
      <c r="D278" s="6" t="s">
        <v>481</v>
      </c>
      <c r="E278" s="6" t="s">
        <v>200</v>
      </c>
      <c r="F278" s="7" t="s">
        <v>485</v>
      </c>
      <c r="G278" s="6">
        <v>300000</v>
      </c>
      <c r="H278" s="6">
        <v>300000</v>
      </c>
      <c r="I278" s="18">
        <v>300000</v>
      </c>
      <c r="J278" s="6" t="s">
        <v>19</v>
      </c>
      <c r="K278" s="19"/>
    </row>
    <row r="279" s="13" customFormat="1" ht="22.5" spans="1:11">
      <c r="A279" s="4"/>
      <c r="B279" s="5" t="s">
        <v>14</v>
      </c>
      <c r="C279" s="4" t="s">
        <v>486</v>
      </c>
      <c r="D279" s="6" t="s">
        <v>487</v>
      </c>
      <c r="E279" s="6" t="s">
        <v>455</v>
      </c>
      <c r="F279" s="7" t="s">
        <v>456</v>
      </c>
      <c r="G279" s="6">
        <v>60000</v>
      </c>
      <c r="H279" s="6">
        <v>60000</v>
      </c>
      <c r="I279" s="18">
        <v>60000</v>
      </c>
      <c r="J279" s="6" t="s">
        <v>19</v>
      </c>
      <c r="K279" s="19"/>
    </row>
    <row r="280" s="13" customFormat="1" ht="22.5" spans="1:11">
      <c r="A280" s="4"/>
      <c r="B280" s="5" t="s">
        <v>14</v>
      </c>
      <c r="C280" s="4" t="s">
        <v>486</v>
      </c>
      <c r="D280" s="6" t="s">
        <v>487</v>
      </c>
      <c r="E280" s="6" t="s">
        <v>252</v>
      </c>
      <c r="F280" s="7" t="s">
        <v>457</v>
      </c>
      <c r="G280" s="6">
        <v>120000</v>
      </c>
      <c r="H280" s="6">
        <v>120000</v>
      </c>
      <c r="I280" s="18">
        <v>120000</v>
      </c>
      <c r="J280" s="6" t="s">
        <v>19</v>
      </c>
      <c r="K280" s="19"/>
    </row>
    <row r="281" s="13" customFormat="1" ht="22.5" spans="1:11">
      <c r="A281" s="4"/>
      <c r="B281" s="5" t="s">
        <v>14</v>
      </c>
      <c r="C281" s="4" t="s">
        <v>486</v>
      </c>
      <c r="D281" s="6" t="s">
        <v>487</v>
      </c>
      <c r="E281" s="6" t="s">
        <v>147</v>
      </c>
      <c r="F281" s="7" t="s">
        <v>488</v>
      </c>
      <c r="G281" s="6">
        <v>67000</v>
      </c>
      <c r="H281" s="6">
        <v>67000</v>
      </c>
      <c r="I281" s="18">
        <v>67000</v>
      </c>
      <c r="J281" s="6" t="s">
        <v>19</v>
      </c>
      <c r="K281" s="19"/>
    </row>
    <row r="282" s="13" customFormat="1" ht="22.5" spans="1:11">
      <c r="A282" s="4"/>
      <c r="B282" s="5" t="s">
        <v>14</v>
      </c>
      <c r="C282" s="4" t="s">
        <v>486</v>
      </c>
      <c r="D282" s="6" t="s">
        <v>487</v>
      </c>
      <c r="E282" s="6" t="s">
        <v>200</v>
      </c>
      <c r="F282" s="7" t="s">
        <v>489</v>
      </c>
      <c r="G282" s="6">
        <v>220000</v>
      </c>
      <c r="H282" s="6">
        <v>220000</v>
      </c>
      <c r="I282" s="18">
        <v>220000</v>
      </c>
      <c r="J282" s="6" t="s">
        <v>19</v>
      </c>
      <c r="K282" s="19"/>
    </row>
    <row r="283" s="13" customFormat="1" ht="22.5" spans="1:11">
      <c r="A283" s="4"/>
      <c r="B283" s="5" t="s">
        <v>14</v>
      </c>
      <c r="C283" s="4" t="s">
        <v>490</v>
      </c>
      <c r="D283" s="6" t="s">
        <v>491</v>
      </c>
      <c r="E283" s="6" t="s">
        <v>125</v>
      </c>
      <c r="F283" s="7" t="s">
        <v>457</v>
      </c>
      <c r="G283" s="6">
        <v>180000</v>
      </c>
      <c r="H283" s="6">
        <v>180000</v>
      </c>
      <c r="I283" s="18">
        <v>180000</v>
      </c>
      <c r="J283" s="6" t="s">
        <v>19</v>
      </c>
      <c r="K283" s="19"/>
    </row>
    <row r="284" s="13" customFormat="1" ht="22.5" spans="1:11">
      <c r="A284" s="4"/>
      <c r="B284" s="5" t="s">
        <v>14</v>
      </c>
      <c r="C284" s="4" t="s">
        <v>490</v>
      </c>
      <c r="D284" s="6" t="s">
        <v>491</v>
      </c>
      <c r="E284" s="6" t="s">
        <v>492</v>
      </c>
      <c r="F284" s="7" t="s">
        <v>493</v>
      </c>
      <c r="G284" s="6">
        <v>650000</v>
      </c>
      <c r="H284" s="6">
        <v>650000</v>
      </c>
      <c r="I284" s="18">
        <v>650000</v>
      </c>
      <c r="J284" s="6" t="s">
        <v>19</v>
      </c>
      <c r="K284" s="19"/>
    </row>
    <row r="285" s="13" customFormat="1" ht="22.5" spans="1:11">
      <c r="A285" s="4"/>
      <c r="B285" s="5" t="s">
        <v>14</v>
      </c>
      <c r="C285" s="4" t="s">
        <v>490</v>
      </c>
      <c r="D285" s="6" t="s">
        <v>491</v>
      </c>
      <c r="E285" s="6" t="s">
        <v>455</v>
      </c>
      <c r="F285" s="7" t="s">
        <v>494</v>
      </c>
      <c r="G285" s="6">
        <v>230000</v>
      </c>
      <c r="H285" s="6">
        <v>230000</v>
      </c>
      <c r="I285" s="18">
        <v>230000</v>
      </c>
      <c r="J285" s="6" t="s">
        <v>19</v>
      </c>
      <c r="K285" s="19"/>
    </row>
    <row r="286" s="13" customFormat="1" ht="22.5" spans="1:11">
      <c r="A286" s="4"/>
      <c r="B286" s="5" t="s">
        <v>14</v>
      </c>
      <c r="C286" s="4" t="s">
        <v>490</v>
      </c>
      <c r="D286" s="6" t="s">
        <v>491</v>
      </c>
      <c r="E286" s="6" t="s">
        <v>147</v>
      </c>
      <c r="F286" s="7" t="s">
        <v>495</v>
      </c>
      <c r="G286" s="6">
        <v>144000</v>
      </c>
      <c r="H286" s="6">
        <v>144000</v>
      </c>
      <c r="I286" s="18">
        <v>144000</v>
      </c>
      <c r="J286" s="6" t="s">
        <v>19</v>
      </c>
      <c r="K286" s="19"/>
    </row>
    <row r="287" s="13" customFormat="1" ht="45" spans="1:11">
      <c r="A287" s="4"/>
      <c r="B287" s="5" t="s">
        <v>14</v>
      </c>
      <c r="C287" s="4" t="s">
        <v>490</v>
      </c>
      <c r="D287" s="6" t="s">
        <v>491</v>
      </c>
      <c r="E287" s="6" t="s">
        <v>496</v>
      </c>
      <c r="F287" s="7" t="s">
        <v>497</v>
      </c>
      <c r="G287" s="6">
        <v>14460000</v>
      </c>
      <c r="H287" s="6">
        <v>14460000</v>
      </c>
      <c r="I287" s="18">
        <v>0</v>
      </c>
      <c r="J287" s="6" t="s">
        <v>19</v>
      </c>
      <c r="K287" s="19"/>
    </row>
    <row r="288" s="13" customFormat="1" ht="22.5" spans="1:11">
      <c r="A288" s="4"/>
      <c r="B288" s="5" t="s">
        <v>14</v>
      </c>
      <c r="C288" s="4" t="s">
        <v>498</v>
      </c>
      <c r="D288" s="6" t="s">
        <v>499</v>
      </c>
      <c r="E288" s="6" t="s">
        <v>500</v>
      </c>
      <c r="F288" s="7" t="s">
        <v>501</v>
      </c>
      <c r="G288" s="6">
        <v>0</v>
      </c>
      <c r="H288" s="6">
        <v>5000</v>
      </c>
      <c r="I288" s="18">
        <v>5000</v>
      </c>
      <c r="J288" s="6" t="s">
        <v>19</v>
      </c>
      <c r="K288" s="19"/>
    </row>
    <row r="289" s="13" customFormat="1" ht="22.5" spans="1:11">
      <c r="A289" s="4"/>
      <c r="B289" s="5" t="s">
        <v>14</v>
      </c>
      <c r="C289" s="4" t="s">
        <v>498</v>
      </c>
      <c r="D289" s="6" t="s">
        <v>499</v>
      </c>
      <c r="E289" s="6" t="s">
        <v>471</v>
      </c>
      <c r="F289" s="7" t="s">
        <v>502</v>
      </c>
      <c r="G289" s="6">
        <v>323200</v>
      </c>
      <c r="H289" s="6">
        <v>323200</v>
      </c>
      <c r="I289" s="18">
        <v>323200</v>
      </c>
      <c r="J289" s="6" t="s">
        <v>19</v>
      </c>
      <c r="K289" s="19"/>
    </row>
    <row r="290" s="13" customFormat="1" ht="22.5" spans="1:11">
      <c r="A290" s="4"/>
      <c r="B290" s="5" t="s">
        <v>14</v>
      </c>
      <c r="C290" s="4" t="s">
        <v>498</v>
      </c>
      <c r="D290" s="6" t="s">
        <v>499</v>
      </c>
      <c r="E290" s="6" t="s">
        <v>469</v>
      </c>
      <c r="F290" s="7" t="s">
        <v>401</v>
      </c>
      <c r="G290" s="6">
        <v>1200000</v>
      </c>
      <c r="H290" s="6">
        <v>1200000</v>
      </c>
      <c r="I290" s="18">
        <v>1200000</v>
      </c>
      <c r="J290" s="6" t="s">
        <v>19</v>
      </c>
      <c r="K290" s="19"/>
    </row>
    <row r="291" s="13" customFormat="1" ht="22.5" spans="1:11">
      <c r="A291" s="4"/>
      <c r="B291" s="5" t="s">
        <v>14</v>
      </c>
      <c r="C291" s="4" t="s">
        <v>498</v>
      </c>
      <c r="D291" s="6" t="s">
        <v>499</v>
      </c>
      <c r="E291" s="6" t="s">
        <v>467</v>
      </c>
      <c r="F291" s="7" t="s">
        <v>401</v>
      </c>
      <c r="G291" s="6">
        <v>720000</v>
      </c>
      <c r="H291" s="6">
        <v>720000</v>
      </c>
      <c r="I291" s="18">
        <v>720000</v>
      </c>
      <c r="J291" s="6" t="s">
        <v>19</v>
      </c>
      <c r="K291" s="19"/>
    </row>
    <row r="292" s="13" customFormat="1" ht="22.5" spans="1:11">
      <c r="A292" s="4"/>
      <c r="B292" s="5" t="s">
        <v>14</v>
      </c>
      <c r="C292" s="4" t="s">
        <v>498</v>
      </c>
      <c r="D292" s="6" t="s">
        <v>499</v>
      </c>
      <c r="E292" s="6" t="s">
        <v>475</v>
      </c>
      <c r="F292" s="7" t="s">
        <v>503</v>
      </c>
      <c r="G292" s="6">
        <v>1549000</v>
      </c>
      <c r="H292" s="6">
        <v>1549000</v>
      </c>
      <c r="I292" s="18">
        <v>1549000</v>
      </c>
      <c r="J292" s="6" t="s">
        <v>19</v>
      </c>
      <c r="K292" s="19"/>
    </row>
    <row r="293" s="13" customFormat="1" ht="22.5" spans="1:11">
      <c r="A293" s="4"/>
      <c r="B293" s="5" t="s">
        <v>14</v>
      </c>
      <c r="C293" s="4" t="s">
        <v>498</v>
      </c>
      <c r="D293" s="6" t="s">
        <v>499</v>
      </c>
      <c r="E293" s="6" t="s">
        <v>504</v>
      </c>
      <c r="F293" s="7" t="s">
        <v>401</v>
      </c>
      <c r="G293" s="6">
        <v>960000</v>
      </c>
      <c r="H293" s="6">
        <v>960000</v>
      </c>
      <c r="I293" s="18"/>
      <c r="J293" s="6" t="s">
        <v>66</v>
      </c>
      <c r="K293" s="19"/>
    </row>
    <row r="294" s="13" customFormat="1" ht="22.5" spans="1:11">
      <c r="A294" s="4"/>
      <c r="B294" s="5" t="s">
        <v>14</v>
      </c>
      <c r="C294" s="4" t="s">
        <v>498</v>
      </c>
      <c r="D294" s="6" t="s">
        <v>499</v>
      </c>
      <c r="E294" s="6" t="s">
        <v>505</v>
      </c>
      <c r="F294" s="7" t="s">
        <v>401</v>
      </c>
      <c r="G294" s="6">
        <v>1800000</v>
      </c>
      <c r="H294" s="6">
        <v>1800000</v>
      </c>
      <c r="I294" s="18"/>
      <c r="J294" s="6" t="s">
        <v>66</v>
      </c>
      <c r="K294" s="19"/>
    </row>
    <row r="295" s="13" customFormat="1" ht="22.5" spans="1:11">
      <c r="A295" s="4"/>
      <c r="B295" s="5" t="s">
        <v>14</v>
      </c>
      <c r="C295" s="4" t="s">
        <v>506</v>
      </c>
      <c r="D295" s="6" t="s">
        <v>507</v>
      </c>
      <c r="E295" s="6" t="s">
        <v>125</v>
      </c>
      <c r="F295" s="7" t="s">
        <v>401</v>
      </c>
      <c r="G295" s="6">
        <v>1140000</v>
      </c>
      <c r="H295" s="6">
        <v>1140000</v>
      </c>
      <c r="I295" s="18">
        <v>1140000</v>
      </c>
      <c r="J295" s="6" t="s">
        <v>19</v>
      </c>
      <c r="K295" s="19"/>
    </row>
    <row r="296" s="13" customFormat="1" ht="22.5" spans="1:11">
      <c r="A296" s="4"/>
      <c r="B296" s="5" t="s">
        <v>14</v>
      </c>
      <c r="C296" s="4" t="s">
        <v>506</v>
      </c>
      <c r="D296" s="6" t="s">
        <v>507</v>
      </c>
      <c r="E296" s="6" t="s">
        <v>127</v>
      </c>
      <c r="F296" s="7" t="s">
        <v>508</v>
      </c>
      <c r="G296" s="6">
        <v>2700000</v>
      </c>
      <c r="H296" s="6">
        <v>2700000</v>
      </c>
      <c r="I296" s="18">
        <v>2700000</v>
      </c>
      <c r="J296" s="6" t="s">
        <v>19</v>
      </c>
      <c r="K296" s="19"/>
    </row>
    <row r="297" s="13" customFormat="1" ht="56.25" spans="1:11">
      <c r="A297" s="4"/>
      <c r="B297" s="5" t="s">
        <v>14</v>
      </c>
      <c r="C297" s="4" t="s">
        <v>506</v>
      </c>
      <c r="D297" s="6" t="s">
        <v>507</v>
      </c>
      <c r="E297" s="6" t="s">
        <v>147</v>
      </c>
      <c r="F297" s="7" t="s">
        <v>509</v>
      </c>
      <c r="G297" s="6">
        <v>622800</v>
      </c>
      <c r="H297" s="6">
        <v>622800</v>
      </c>
      <c r="I297" s="18">
        <v>622800</v>
      </c>
      <c r="J297" s="6" t="s">
        <v>19</v>
      </c>
      <c r="K297" s="19"/>
    </row>
    <row r="298" s="13" customFormat="1" ht="22.5" spans="1:11">
      <c r="A298" s="4"/>
      <c r="B298" s="5" t="s">
        <v>14</v>
      </c>
      <c r="C298" s="4" t="s">
        <v>506</v>
      </c>
      <c r="D298" s="6" t="s">
        <v>507</v>
      </c>
      <c r="E298" s="6" t="s">
        <v>200</v>
      </c>
      <c r="F298" s="7" t="s">
        <v>510</v>
      </c>
      <c r="G298" s="6">
        <v>200000</v>
      </c>
      <c r="H298" s="6">
        <v>200000</v>
      </c>
      <c r="I298" s="18">
        <v>200000</v>
      </c>
      <c r="J298" s="6" t="s">
        <v>19</v>
      </c>
      <c r="K298" s="19"/>
    </row>
    <row r="299" s="13" customFormat="1" ht="22.5" spans="1:11">
      <c r="A299" s="4"/>
      <c r="B299" s="5" t="s">
        <v>14</v>
      </c>
      <c r="C299" s="4" t="s">
        <v>506</v>
      </c>
      <c r="D299" s="6" t="s">
        <v>507</v>
      </c>
      <c r="E299" s="6" t="s">
        <v>511</v>
      </c>
      <c r="F299" s="7" t="s">
        <v>512</v>
      </c>
      <c r="G299" s="6">
        <v>5000</v>
      </c>
      <c r="H299" s="6">
        <v>5000</v>
      </c>
      <c r="I299" s="18">
        <v>5000</v>
      </c>
      <c r="J299" s="6" t="s">
        <v>19</v>
      </c>
      <c r="K299" s="19"/>
    </row>
    <row r="300" s="13" customFormat="1" ht="22.5" spans="1:11">
      <c r="A300" s="4"/>
      <c r="B300" s="5" t="s">
        <v>14</v>
      </c>
      <c r="C300" s="4" t="s">
        <v>506</v>
      </c>
      <c r="D300" s="6" t="s">
        <v>507</v>
      </c>
      <c r="E300" s="6" t="s">
        <v>61</v>
      </c>
      <c r="F300" s="7" t="s">
        <v>513</v>
      </c>
      <c r="G300" s="6">
        <v>2492300</v>
      </c>
      <c r="H300" s="6">
        <v>2492300</v>
      </c>
      <c r="I300" s="18">
        <v>2492300</v>
      </c>
      <c r="J300" s="6" t="s">
        <v>19</v>
      </c>
      <c r="K300" s="19"/>
    </row>
    <row r="301" s="13" customFormat="1" ht="22.5" spans="1:11">
      <c r="A301" s="4"/>
      <c r="B301" s="5" t="s">
        <v>14</v>
      </c>
      <c r="C301" s="4" t="s">
        <v>506</v>
      </c>
      <c r="D301" s="6" t="s">
        <v>507</v>
      </c>
      <c r="E301" s="6" t="s">
        <v>514</v>
      </c>
      <c r="F301" s="7" t="s">
        <v>515</v>
      </c>
      <c r="G301" s="6">
        <v>1009000</v>
      </c>
      <c r="H301" s="6">
        <v>1009000</v>
      </c>
      <c r="I301" s="18">
        <v>1009000</v>
      </c>
      <c r="J301" s="6" t="s">
        <v>19</v>
      </c>
      <c r="K301" s="19"/>
    </row>
    <row r="302" s="13" customFormat="1" ht="22.5" spans="1:11">
      <c r="A302" s="4"/>
      <c r="B302" s="5" t="s">
        <v>14</v>
      </c>
      <c r="C302" s="4" t="s">
        <v>506</v>
      </c>
      <c r="D302" s="6" t="s">
        <v>507</v>
      </c>
      <c r="E302" s="6" t="s">
        <v>412</v>
      </c>
      <c r="F302" s="7" t="s">
        <v>516</v>
      </c>
      <c r="G302" s="6">
        <v>1000000</v>
      </c>
      <c r="H302" s="6">
        <v>1000000</v>
      </c>
      <c r="I302" s="18"/>
      <c r="J302" s="6" t="s">
        <v>66</v>
      </c>
      <c r="K302" s="19"/>
    </row>
    <row r="303" s="13" customFormat="1" ht="22.5" spans="1:11">
      <c r="A303" s="4"/>
      <c r="B303" s="5" t="s">
        <v>14</v>
      </c>
      <c r="C303" s="4" t="s">
        <v>506</v>
      </c>
      <c r="D303" s="6" t="s">
        <v>507</v>
      </c>
      <c r="E303" s="6" t="s">
        <v>517</v>
      </c>
      <c r="F303" s="7" t="s">
        <v>518</v>
      </c>
      <c r="G303" s="6">
        <v>1600000</v>
      </c>
      <c r="H303" s="6">
        <v>1600000</v>
      </c>
      <c r="I303" s="18"/>
      <c r="J303" s="6" t="s">
        <v>66</v>
      </c>
      <c r="K303" s="19"/>
    </row>
    <row r="304" s="13" customFormat="1" ht="22.5" spans="1:11">
      <c r="A304" s="4"/>
      <c r="B304" s="5" t="s">
        <v>14</v>
      </c>
      <c r="C304" s="4" t="s">
        <v>506</v>
      </c>
      <c r="D304" s="6" t="s">
        <v>507</v>
      </c>
      <c r="E304" s="6" t="s">
        <v>67</v>
      </c>
      <c r="F304" s="7" t="s">
        <v>519</v>
      </c>
      <c r="G304" s="6">
        <v>2570000</v>
      </c>
      <c r="H304" s="6">
        <v>2570000</v>
      </c>
      <c r="I304" s="18"/>
      <c r="J304" s="6" t="s">
        <v>66</v>
      </c>
      <c r="K304" s="19"/>
    </row>
    <row r="305" s="13" customFormat="1" ht="22.5" spans="1:11">
      <c r="A305" s="4"/>
      <c r="B305" s="5" t="s">
        <v>14</v>
      </c>
      <c r="C305" s="4" t="s">
        <v>520</v>
      </c>
      <c r="D305" s="6" t="s">
        <v>521</v>
      </c>
      <c r="E305" s="6" t="s">
        <v>200</v>
      </c>
      <c r="F305" s="7" t="s">
        <v>522</v>
      </c>
      <c r="G305" s="6">
        <v>250000</v>
      </c>
      <c r="H305" s="6">
        <v>250000</v>
      </c>
      <c r="I305" s="18">
        <v>250000</v>
      </c>
      <c r="J305" s="6" t="s">
        <v>19</v>
      </c>
      <c r="K305" s="19"/>
    </row>
    <row r="306" s="13" customFormat="1" ht="22.5" spans="1:11">
      <c r="A306" s="4"/>
      <c r="B306" s="5" t="s">
        <v>14</v>
      </c>
      <c r="C306" s="4" t="s">
        <v>520</v>
      </c>
      <c r="D306" s="6" t="s">
        <v>521</v>
      </c>
      <c r="E306" s="6" t="s">
        <v>125</v>
      </c>
      <c r="F306" s="7" t="s">
        <v>523</v>
      </c>
      <c r="G306" s="6">
        <v>840000</v>
      </c>
      <c r="H306" s="6">
        <v>840000</v>
      </c>
      <c r="I306" s="18">
        <v>840000</v>
      </c>
      <c r="J306" s="6" t="s">
        <v>19</v>
      </c>
      <c r="K306" s="19"/>
    </row>
    <row r="307" s="13" customFormat="1" ht="57" customHeight="1" spans="1:11">
      <c r="A307" s="4"/>
      <c r="B307" s="5" t="s">
        <v>14</v>
      </c>
      <c r="C307" s="4" t="s">
        <v>520</v>
      </c>
      <c r="D307" s="6" t="s">
        <v>521</v>
      </c>
      <c r="E307" s="6" t="s">
        <v>180</v>
      </c>
      <c r="F307" s="7" t="s">
        <v>405</v>
      </c>
      <c r="G307" s="6">
        <v>469200</v>
      </c>
      <c r="H307" s="6">
        <v>469200</v>
      </c>
      <c r="I307" s="18">
        <v>469200</v>
      </c>
      <c r="J307" s="6" t="s">
        <v>19</v>
      </c>
      <c r="K307" s="19"/>
    </row>
    <row r="308" s="13" customFormat="1" ht="22.5" spans="1:11">
      <c r="A308" s="4"/>
      <c r="B308" s="5" t="s">
        <v>14</v>
      </c>
      <c r="C308" s="4" t="s">
        <v>520</v>
      </c>
      <c r="D308" s="6" t="s">
        <v>521</v>
      </c>
      <c r="E308" s="6" t="s">
        <v>524</v>
      </c>
      <c r="F308" s="7" t="s">
        <v>523</v>
      </c>
      <c r="G308" s="6">
        <v>1650000</v>
      </c>
      <c r="H308" s="6">
        <v>1650000</v>
      </c>
      <c r="I308" s="18">
        <v>1650000</v>
      </c>
      <c r="J308" s="6" t="s">
        <v>19</v>
      </c>
      <c r="K308" s="19"/>
    </row>
    <row r="309" s="13" customFormat="1" ht="22.5" spans="1:11">
      <c r="A309" s="4"/>
      <c r="B309" s="5" t="s">
        <v>14</v>
      </c>
      <c r="C309" s="4" t="s">
        <v>520</v>
      </c>
      <c r="D309" s="6" t="s">
        <v>521</v>
      </c>
      <c r="E309" s="6" t="s">
        <v>61</v>
      </c>
      <c r="F309" s="7" t="s">
        <v>525</v>
      </c>
      <c r="G309" s="6">
        <v>1649700</v>
      </c>
      <c r="H309" s="6">
        <v>1649700</v>
      </c>
      <c r="I309" s="18">
        <v>1649700</v>
      </c>
      <c r="J309" s="6" t="s">
        <v>19</v>
      </c>
      <c r="K309" s="19"/>
    </row>
    <row r="310" s="13" customFormat="1" ht="33.75" spans="1:11">
      <c r="A310" s="4"/>
      <c r="B310" s="5" t="s">
        <v>14</v>
      </c>
      <c r="C310" s="4" t="s">
        <v>520</v>
      </c>
      <c r="D310" s="6" t="s">
        <v>521</v>
      </c>
      <c r="E310" s="6" t="s">
        <v>526</v>
      </c>
      <c r="F310" s="7" t="s">
        <v>527</v>
      </c>
      <c r="G310" s="6">
        <v>5000</v>
      </c>
      <c r="H310" s="6">
        <v>5000</v>
      </c>
      <c r="I310" s="18">
        <v>5000</v>
      </c>
      <c r="J310" s="6" t="s">
        <v>19</v>
      </c>
      <c r="K310" s="19"/>
    </row>
    <row r="311" s="13" customFormat="1" ht="22.5" spans="1:11">
      <c r="A311" s="4"/>
      <c r="B311" s="5" t="s">
        <v>14</v>
      </c>
      <c r="C311" s="4" t="s">
        <v>520</v>
      </c>
      <c r="D311" s="6" t="s">
        <v>521</v>
      </c>
      <c r="E311" s="6" t="s">
        <v>528</v>
      </c>
      <c r="F311" s="7" t="s">
        <v>529</v>
      </c>
      <c r="G311" s="6">
        <v>900000</v>
      </c>
      <c r="H311" s="6">
        <v>900000</v>
      </c>
      <c r="I311" s="18"/>
      <c r="J311" s="6" t="s">
        <v>66</v>
      </c>
      <c r="K311" s="19"/>
    </row>
    <row r="312" s="13" customFormat="1" ht="22.5" spans="1:11">
      <c r="A312" s="4"/>
      <c r="B312" s="5" t="s">
        <v>14</v>
      </c>
      <c r="C312" s="4" t="s">
        <v>520</v>
      </c>
      <c r="D312" s="6" t="s">
        <v>521</v>
      </c>
      <c r="E312" s="6" t="s">
        <v>131</v>
      </c>
      <c r="F312" s="7" t="s">
        <v>530</v>
      </c>
      <c r="G312" s="6">
        <v>500000</v>
      </c>
      <c r="H312" s="6">
        <v>500000</v>
      </c>
      <c r="I312" s="18"/>
      <c r="J312" s="6" t="s">
        <v>66</v>
      </c>
      <c r="K312" s="19"/>
    </row>
    <row r="313" s="13" customFormat="1" ht="22.5" spans="1:11">
      <c r="A313" s="4"/>
      <c r="B313" s="5" t="s">
        <v>14</v>
      </c>
      <c r="C313" s="4" t="s">
        <v>520</v>
      </c>
      <c r="D313" s="6" t="s">
        <v>521</v>
      </c>
      <c r="E313" s="6" t="s">
        <v>67</v>
      </c>
      <c r="F313" s="7" t="s">
        <v>531</v>
      </c>
      <c r="G313" s="6">
        <v>180000</v>
      </c>
      <c r="H313" s="6">
        <v>180000</v>
      </c>
      <c r="I313" s="18"/>
      <c r="J313" s="6" t="s">
        <v>66</v>
      </c>
      <c r="K313" s="19"/>
    </row>
    <row r="314" s="13" customFormat="1" ht="22.5" spans="1:11">
      <c r="A314" s="4"/>
      <c r="B314" s="5" t="s">
        <v>14</v>
      </c>
      <c r="C314" s="4" t="s">
        <v>520</v>
      </c>
      <c r="D314" s="6" t="s">
        <v>521</v>
      </c>
      <c r="E314" s="6" t="s">
        <v>532</v>
      </c>
      <c r="F314" s="7" t="s">
        <v>533</v>
      </c>
      <c r="G314" s="6">
        <v>0</v>
      </c>
      <c r="H314" s="6">
        <v>140000</v>
      </c>
      <c r="I314" s="18"/>
      <c r="J314" s="6" t="s">
        <v>66</v>
      </c>
      <c r="K314" s="19"/>
    </row>
    <row r="315" s="13" customFormat="1" ht="22.5" spans="1:11">
      <c r="A315" s="4"/>
      <c r="B315" s="5" t="s">
        <v>14</v>
      </c>
      <c r="C315" s="4" t="s">
        <v>534</v>
      </c>
      <c r="D315" s="6" t="s">
        <v>535</v>
      </c>
      <c r="E315" s="6" t="s">
        <v>127</v>
      </c>
      <c r="F315" s="7" t="s">
        <v>401</v>
      </c>
      <c r="G315" s="6">
        <v>950000</v>
      </c>
      <c r="H315" s="6">
        <v>950000</v>
      </c>
      <c r="I315" s="18">
        <v>950000</v>
      </c>
      <c r="J315" s="6" t="s">
        <v>19</v>
      </c>
      <c r="K315" s="19"/>
    </row>
    <row r="316" s="13" customFormat="1" ht="45" spans="1:11">
      <c r="A316" s="4"/>
      <c r="B316" s="5" t="s">
        <v>14</v>
      </c>
      <c r="C316" s="4" t="s">
        <v>534</v>
      </c>
      <c r="D316" s="6" t="s">
        <v>535</v>
      </c>
      <c r="E316" s="6" t="s">
        <v>147</v>
      </c>
      <c r="F316" s="7" t="s">
        <v>405</v>
      </c>
      <c r="G316" s="6">
        <v>247200</v>
      </c>
      <c r="H316" s="6">
        <v>247200</v>
      </c>
      <c r="I316" s="18">
        <v>247200</v>
      </c>
      <c r="J316" s="6" t="s">
        <v>19</v>
      </c>
      <c r="K316" s="19"/>
    </row>
    <row r="317" s="13" customFormat="1" ht="22.5" spans="1:11">
      <c r="A317" s="4"/>
      <c r="B317" s="5" t="s">
        <v>14</v>
      </c>
      <c r="C317" s="4" t="s">
        <v>534</v>
      </c>
      <c r="D317" s="6" t="s">
        <v>535</v>
      </c>
      <c r="E317" s="6" t="s">
        <v>61</v>
      </c>
      <c r="F317" s="7" t="s">
        <v>536</v>
      </c>
      <c r="G317" s="6">
        <v>942800</v>
      </c>
      <c r="H317" s="6">
        <v>942800</v>
      </c>
      <c r="I317" s="18">
        <v>942800</v>
      </c>
      <c r="J317" s="6" t="s">
        <v>19</v>
      </c>
      <c r="K317" s="19"/>
    </row>
    <row r="318" s="13" customFormat="1" ht="22.5" spans="1:11">
      <c r="A318" s="4"/>
      <c r="B318" s="5" t="s">
        <v>14</v>
      </c>
      <c r="C318" s="4" t="s">
        <v>534</v>
      </c>
      <c r="D318" s="6" t="s">
        <v>535</v>
      </c>
      <c r="E318" s="6" t="s">
        <v>125</v>
      </c>
      <c r="F318" s="7" t="s">
        <v>401</v>
      </c>
      <c r="G318" s="6">
        <v>300000</v>
      </c>
      <c r="H318" s="6">
        <v>300000</v>
      </c>
      <c r="I318" s="18">
        <v>300000</v>
      </c>
      <c r="J318" s="6" t="s">
        <v>19</v>
      </c>
      <c r="K318" s="19"/>
    </row>
    <row r="319" s="13" customFormat="1" ht="22.5" spans="1:11">
      <c r="A319" s="4"/>
      <c r="B319" s="5" t="s">
        <v>14</v>
      </c>
      <c r="C319" s="4" t="s">
        <v>534</v>
      </c>
      <c r="D319" s="6" t="s">
        <v>535</v>
      </c>
      <c r="E319" s="6" t="s">
        <v>67</v>
      </c>
      <c r="F319" s="7" t="s">
        <v>537</v>
      </c>
      <c r="G319" s="6">
        <v>1140000</v>
      </c>
      <c r="H319" s="6">
        <v>1140000</v>
      </c>
      <c r="I319" s="18">
        <v>0</v>
      </c>
      <c r="J319" s="6" t="s">
        <v>66</v>
      </c>
      <c r="K319" s="19"/>
    </row>
    <row r="320" s="13" customFormat="1" ht="22.5" spans="1:11">
      <c r="A320" s="4"/>
      <c r="B320" s="5" t="s">
        <v>14</v>
      </c>
      <c r="C320" s="4" t="s">
        <v>534</v>
      </c>
      <c r="D320" s="6" t="s">
        <v>535</v>
      </c>
      <c r="E320" s="6" t="s">
        <v>410</v>
      </c>
      <c r="F320" s="7" t="s">
        <v>401</v>
      </c>
      <c r="G320" s="6">
        <v>300000</v>
      </c>
      <c r="H320" s="6">
        <v>300000</v>
      </c>
      <c r="I320" s="18"/>
      <c r="J320" s="6" t="s">
        <v>66</v>
      </c>
      <c r="K320" s="19"/>
    </row>
    <row r="321" s="13" customFormat="1" ht="22.5" spans="1:11">
      <c r="A321" s="4"/>
      <c r="B321" s="5" t="s">
        <v>14</v>
      </c>
      <c r="C321" s="4" t="s">
        <v>534</v>
      </c>
      <c r="D321" s="6" t="s">
        <v>535</v>
      </c>
      <c r="E321" s="6" t="s">
        <v>129</v>
      </c>
      <c r="F321" s="7" t="s">
        <v>538</v>
      </c>
      <c r="G321" s="6">
        <v>150000</v>
      </c>
      <c r="H321" s="6">
        <v>150000</v>
      </c>
      <c r="I321" s="18"/>
      <c r="J321" s="6" t="s">
        <v>66</v>
      </c>
      <c r="K321" s="19"/>
    </row>
    <row r="322" s="13" customFormat="1" ht="22.5" spans="1:11">
      <c r="A322" s="4"/>
      <c r="B322" s="5" t="s">
        <v>14</v>
      </c>
      <c r="C322" s="4" t="s">
        <v>539</v>
      </c>
      <c r="D322" s="6" t="s">
        <v>540</v>
      </c>
      <c r="E322" s="6" t="s">
        <v>147</v>
      </c>
      <c r="F322" s="7" t="s">
        <v>541</v>
      </c>
      <c r="G322" s="6">
        <v>244800</v>
      </c>
      <c r="H322" s="6">
        <v>244800</v>
      </c>
      <c r="I322" s="18">
        <v>244800</v>
      </c>
      <c r="J322" s="6" t="s">
        <v>19</v>
      </c>
      <c r="K322" s="19"/>
    </row>
    <row r="323" s="13" customFormat="1" ht="22.5" spans="1:11">
      <c r="A323" s="4"/>
      <c r="B323" s="5" t="s">
        <v>14</v>
      </c>
      <c r="C323" s="4" t="s">
        <v>539</v>
      </c>
      <c r="D323" s="6" t="s">
        <v>540</v>
      </c>
      <c r="E323" s="6" t="s">
        <v>127</v>
      </c>
      <c r="F323" s="7" t="s">
        <v>542</v>
      </c>
      <c r="G323" s="6">
        <v>750000</v>
      </c>
      <c r="H323" s="6">
        <v>750000</v>
      </c>
      <c r="I323" s="18">
        <v>750000</v>
      </c>
      <c r="J323" s="6" t="s">
        <v>19</v>
      </c>
      <c r="K323" s="19"/>
    </row>
    <row r="324" s="13" customFormat="1" ht="22.5" spans="1:11">
      <c r="A324" s="4"/>
      <c r="B324" s="5" t="s">
        <v>14</v>
      </c>
      <c r="C324" s="4" t="s">
        <v>539</v>
      </c>
      <c r="D324" s="6" t="s">
        <v>540</v>
      </c>
      <c r="E324" s="6" t="s">
        <v>61</v>
      </c>
      <c r="F324" s="7" t="s">
        <v>543</v>
      </c>
      <c r="G324" s="6">
        <v>725000</v>
      </c>
      <c r="H324" s="6">
        <v>725000</v>
      </c>
      <c r="I324" s="18">
        <v>725000</v>
      </c>
      <c r="J324" s="6" t="s">
        <v>19</v>
      </c>
      <c r="K324" s="19"/>
    </row>
    <row r="325" s="13" customFormat="1" ht="22.5" spans="1:11">
      <c r="A325" s="4"/>
      <c r="B325" s="5" t="s">
        <v>14</v>
      </c>
      <c r="C325" s="4" t="s">
        <v>539</v>
      </c>
      <c r="D325" s="6" t="s">
        <v>540</v>
      </c>
      <c r="E325" s="6" t="s">
        <v>125</v>
      </c>
      <c r="F325" s="7" t="s">
        <v>542</v>
      </c>
      <c r="G325" s="6">
        <v>840000</v>
      </c>
      <c r="H325" s="6">
        <v>840000</v>
      </c>
      <c r="I325" s="18">
        <v>840000</v>
      </c>
      <c r="J325" s="6" t="s">
        <v>19</v>
      </c>
      <c r="K325" s="19"/>
    </row>
    <row r="326" s="13" customFormat="1" ht="22.5" spans="1:11">
      <c r="A326" s="4"/>
      <c r="B326" s="5" t="s">
        <v>14</v>
      </c>
      <c r="C326" s="4" t="s">
        <v>539</v>
      </c>
      <c r="D326" s="6" t="s">
        <v>540</v>
      </c>
      <c r="E326" s="6" t="s">
        <v>155</v>
      </c>
      <c r="F326" s="7" t="s">
        <v>544</v>
      </c>
      <c r="G326" s="6">
        <v>320000</v>
      </c>
      <c r="H326" s="6">
        <v>320000</v>
      </c>
      <c r="I326" s="18"/>
      <c r="J326" s="6" t="s">
        <v>66</v>
      </c>
      <c r="K326" s="19"/>
    </row>
    <row r="327" s="13" customFormat="1" ht="22.5" spans="1:11">
      <c r="A327" s="4"/>
      <c r="B327" s="5" t="s">
        <v>14</v>
      </c>
      <c r="C327" s="4" t="s">
        <v>539</v>
      </c>
      <c r="D327" s="6" t="s">
        <v>540</v>
      </c>
      <c r="E327" s="6" t="s">
        <v>67</v>
      </c>
      <c r="F327" s="7" t="s">
        <v>544</v>
      </c>
      <c r="G327" s="6">
        <v>430000</v>
      </c>
      <c r="H327" s="6">
        <v>430000</v>
      </c>
      <c r="I327" s="18"/>
      <c r="J327" s="6" t="s">
        <v>66</v>
      </c>
      <c r="K327" s="19"/>
    </row>
    <row r="328" s="13" customFormat="1" ht="22.5" spans="1:11">
      <c r="A328" s="4"/>
      <c r="B328" s="5" t="s">
        <v>14</v>
      </c>
      <c r="C328" s="4" t="s">
        <v>545</v>
      </c>
      <c r="D328" s="6" t="s">
        <v>546</v>
      </c>
      <c r="E328" s="6" t="s">
        <v>547</v>
      </c>
      <c r="F328" s="7" t="s">
        <v>548</v>
      </c>
      <c r="G328" s="6">
        <v>755200</v>
      </c>
      <c r="H328" s="6">
        <v>755200</v>
      </c>
      <c r="I328" s="18">
        <v>755200</v>
      </c>
      <c r="J328" s="6" t="s">
        <v>19</v>
      </c>
      <c r="K328" s="19"/>
    </row>
    <row r="329" s="13" customFormat="1" ht="22.5" spans="1:11">
      <c r="A329" s="4"/>
      <c r="B329" s="5" t="s">
        <v>14</v>
      </c>
      <c r="C329" s="4" t="s">
        <v>545</v>
      </c>
      <c r="D329" s="6" t="s">
        <v>546</v>
      </c>
      <c r="E329" s="6" t="s">
        <v>549</v>
      </c>
      <c r="F329" s="7" t="s">
        <v>550</v>
      </c>
      <c r="G329" s="6">
        <v>530000</v>
      </c>
      <c r="H329" s="6">
        <v>530000</v>
      </c>
      <c r="I329" s="18">
        <v>530000</v>
      </c>
      <c r="J329" s="6" t="s">
        <v>19</v>
      </c>
      <c r="K329" s="19"/>
    </row>
    <row r="330" s="13" customFormat="1" ht="22.5" spans="1:11">
      <c r="A330" s="4"/>
      <c r="B330" s="5" t="s">
        <v>14</v>
      </c>
      <c r="C330" s="4" t="s">
        <v>545</v>
      </c>
      <c r="D330" s="6" t="s">
        <v>546</v>
      </c>
      <c r="E330" s="6" t="s">
        <v>122</v>
      </c>
      <c r="F330" s="7" t="s">
        <v>551</v>
      </c>
      <c r="G330" s="6">
        <v>396000</v>
      </c>
      <c r="H330" s="6">
        <v>396000</v>
      </c>
      <c r="I330" s="18">
        <v>396000</v>
      </c>
      <c r="J330" s="6" t="s">
        <v>19</v>
      </c>
      <c r="K330" s="19"/>
    </row>
    <row r="331" s="13" customFormat="1" ht="22.5" spans="1:11">
      <c r="A331" s="4"/>
      <c r="B331" s="5" t="s">
        <v>14</v>
      </c>
      <c r="C331" s="4" t="s">
        <v>545</v>
      </c>
      <c r="D331" s="6" t="s">
        <v>546</v>
      </c>
      <c r="E331" s="6" t="s">
        <v>61</v>
      </c>
      <c r="F331" s="7" t="s">
        <v>552</v>
      </c>
      <c r="G331" s="6">
        <v>1127300</v>
      </c>
      <c r="H331" s="6">
        <v>1127300</v>
      </c>
      <c r="I331" s="18">
        <v>1127300</v>
      </c>
      <c r="J331" s="6" t="s">
        <v>19</v>
      </c>
      <c r="K331" s="19"/>
    </row>
    <row r="332" s="13" customFormat="1" ht="22.5" spans="1:11">
      <c r="A332" s="4"/>
      <c r="B332" s="5" t="s">
        <v>14</v>
      </c>
      <c r="C332" s="4" t="s">
        <v>545</v>
      </c>
      <c r="D332" s="6" t="s">
        <v>546</v>
      </c>
      <c r="E332" s="6" t="s">
        <v>127</v>
      </c>
      <c r="F332" s="7" t="s">
        <v>553</v>
      </c>
      <c r="G332" s="6">
        <v>2650000</v>
      </c>
      <c r="H332" s="6">
        <v>2650000</v>
      </c>
      <c r="I332" s="18">
        <v>2650000</v>
      </c>
      <c r="J332" s="6" t="s">
        <v>19</v>
      </c>
      <c r="K332" s="19"/>
    </row>
    <row r="333" s="13" customFormat="1" ht="22.5" spans="1:11">
      <c r="A333" s="4"/>
      <c r="B333" s="5" t="s">
        <v>14</v>
      </c>
      <c r="C333" s="4" t="s">
        <v>545</v>
      </c>
      <c r="D333" s="6" t="s">
        <v>546</v>
      </c>
      <c r="E333" s="6" t="s">
        <v>554</v>
      </c>
      <c r="F333" s="7" t="s">
        <v>555</v>
      </c>
      <c r="G333" s="6">
        <v>1000000</v>
      </c>
      <c r="H333" s="6">
        <v>1000000</v>
      </c>
      <c r="I333" s="18">
        <v>1000000</v>
      </c>
      <c r="J333" s="6" t="s">
        <v>19</v>
      </c>
      <c r="K333" s="19"/>
    </row>
    <row r="334" s="13" customFormat="1" ht="22.5" spans="1:11">
      <c r="A334" s="4"/>
      <c r="B334" s="5" t="s">
        <v>14</v>
      </c>
      <c r="C334" s="4" t="s">
        <v>545</v>
      </c>
      <c r="D334" s="6" t="s">
        <v>546</v>
      </c>
      <c r="E334" s="6" t="s">
        <v>252</v>
      </c>
      <c r="F334" s="7" t="s">
        <v>553</v>
      </c>
      <c r="G334" s="6">
        <v>960000</v>
      </c>
      <c r="H334" s="6">
        <v>960000</v>
      </c>
      <c r="I334" s="18">
        <v>960000</v>
      </c>
      <c r="J334" s="6" t="s">
        <v>19</v>
      </c>
      <c r="K334" s="19"/>
    </row>
    <row r="335" s="13" customFormat="1" ht="22.5" spans="1:11">
      <c r="A335" s="4"/>
      <c r="B335" s="5" t="s">
        <v>14</v>
      </c>
      <c r="C335" s="4" t="s">
        <v>545</v>
      </c>
      <c r="D335" s="6" t="s">
        <v>546</v>
      </c>
      <c r="E335" s="6" t="s">
        <v>139</v>
      </c>
      <c r="F335" s="7" t="s">
        <v>556</v>
      </c>
      <c r="G335" s="6">
        <v>61800</v>
      </c>
      <c r="H335" s="6">
        <v>61800</v>
      </c>
      <c r="I335" s="18"/>
      <c r="J335" s="6" t="s">
        <v>66</v>
      </c>
      <c r="K335" s="19"/>
    </row>
    <row r="336" s="13" customFormat="1" ht="22.5" spans="1:11">
      <c r="A336" s="4"/>
      <c r="B336" s="5" t="s">
        <v>14</v>
      </c>
      <c r="C336" s="4" t="s">
        <v>545</v>
      </c>
      <c r="D336" s="6" t="s">
        <v>546</v>
      </c>
      <c r="E336" s="6" t="s">
        <v>113</v>
      </c>
      <c r="F336" s="7" t="s">
        <v>557</v>
      </c>
      <c r="G336" s="6">
        <v>540000</v>
      </c>
      <c r="H336" s="6">
        <v>540000</v>
      </c>
      <c r="I336" s="18"/>
      <c r="J336" s="6" t="s">
        <v>66</v>
      </c>
      <c r="K336" s="19"/>
    </row>
    <row r="337" s="13" customFormat="1" ht="22.5" spans="1:11">
      <c r="A337" s="4"/>
      <c r="B337" s="5" t="s">
        <v>14</v>
      </c>
      <c r="C337" s="4" t="s">
        <v>545</v>
      </c>
      <c r="D337" s="6" t="s">
        <v>546</v>
      </c>
      <c r="E337" s="6" t="s">
        <v>67</v>
      </c>
      <c r="F337" s="7" t="s">
        <v>558</v>
      </c>
      <c r="G337" s="6">
        <v>1903500</v>
      </c>
      <c r="H337" s="6">
        <v>1903500</v>
      </c>
      <c r="I337" s="18"/>
      <c r="J337" s="6" t="s">
        <v>66</v>
      </c>
      <c r="K337" s="19"/>
    </row>
    <row r="338" s="13" customFormat="1" ht="22.5" spans="1:11">
      <c r="A338" s="4"/>
      <c r="B338" s="5" t="s">
        <v>14</v>
      </c>
      <c r="C338" s="4" t="s">
        <v>545</v>
      </c>
      <c r="D338" s="6" t="s">
        <v>546</v>
      </c>
      <c r="E338" s="6" t="s">
        <v>173</v>
      </c>
      <c r="F338" s="7" t="s">
        <v>559</v>
      </c>
      <c r="G338" s="6">
        <v>280000</v>
      </c>
      <c r="H338" s="6">
        <v>280000</v>
      </c>
      <c r="I338" s="18"/>
      <c r="J338" s="6" t="s">
        <v>66</v>
      </c>
      <c r="K338" s="19"/>
    </row>
    <row r="339" s="13" customFormat="1" ht="22.5" spans="1:11">
      <c r="A339" s="4"/>
      <c r="B339" s="5" t="s">
        <v>14</v>
      </c>
      <c r="C339" s="4" t="s">
        <v>560</v>
      </c>
      <c r="D339" s="6" t="s">
        <v>561</v>
      </c>
      <c r="E339" s="6" t="s">
        <v>562</v>
      </c>
      <c r="F339" s="7" t="s">
        <v>563</v>
      </c>
      <c r="G339" s="6">
        <v>105000</v>
      </c>
      <c r="H339" s="6">
        <v>105000</v>
      </c>
      <c r="I339" s="18">
        <v>105000</v>
      </c>
      <c r="J339" s="6" t="s">
        <v>19</v>
      </c>
      <c r="K339" s="19"/>
    </row>
    <row r="340" s="13" customFormat="1" ht="22.5" spans="1:11">
      <c r="A340" s="4"/>
      <c r="B340" s="5" t="s">
        <v>14</v>
      </c>
      <c r="C340" s="4" t="s">
        <v>560</v>
      </c>
      <c r="D340" s="6" t="s">
        <v>561</v>
      </c>
      <c r="E340" s="6" t="s">
        <v>564</v>
      </c>
      <c r="F340" s="7" t="s">
        <v>565</v>
      </c>
      <c r="G340" s="6">
        <v>684700</v>
      </c>
      <c r="H340" s="6">
        <v>684700</v>
      </c>
      <c r="I340" s="18">
        <v>684700</v>
      </c>
      <c r="J340" s="6" t="s">
        <v>19</v>
      </c>
      <c r="K340" s="19"/>
    </row>
    <row r="341" s="13" customFormat="1" ht="22.5" spans="1:11">
      <c r="A341" s="4"/>
      <c r="B341" s="5" t="s">
        <v>14</v>
      </c>
      <c r="C341" s="4" t="s">
        <v>560</v>
      </c>
      <c r="D341" s="6" t="s">
        <v>561</v>
      </c>
      <c r="E341" s="6" t="s">
        <v>67</v>
      </c>
      <c r="F341" s="7" t="s">
        <v>566</v>
      </c>
      <c r="G341" s="6">
        <v>556000</v>
      </c>
      <c r="H341" s="6">
        <v>556000</v>
      </c>
      <c r="I341" s="18"/>
      <c r="J341" s="6" t="s">
        <v>66</v>
      </c>
      <c r="K341" s="19"/>
    </row>
    <row r="342" s="13" customFormat="1" ht="22.5" spans="1:11">
      <c r="A342" s="4"/>
      <c r="B342" s="5" t="s">
        <v>14</v>
      </c>
      <c r="C342" s="4" t="s">
        <v>560</v>
      </c>
      <c r="D342" s="6" t="s">
        <v>561</v>
      </c>
      <c r="E342" s="6" t="s">
        <v>133</v>
      </c>
      <c r="F342" s="7" t="s">
        <v>567</v>
      </c>
      <c r="G342" s="6">
        <v>64000</v>
      </c>
      <c r="H342" s="6">
        <v>64000</v>
      </c>
      <c r="I342" s="18"/>
      <c r="J342" s="6" t="s">
        <v>66</v>
      </c>
      <c r="K342" s="19"/>
    </row>
    <row r="343" s="13" customFormat="1" ht="22.5" spans="1:11">
      <c r="A343" s="4"/>
      <c r="B343" s="5" t="s">
        <v>14</v>
      </c>
      <c r="C343" s="4" t="s">
        <v>560</v>
      </c>
      <c r="D343" s="6" t="s">
        <v>561</v>
      </c>
      <c r="E343" s="6" t="s">
        <v>155</v>
      </c>
      <c r="F343" s="7" t="s">
        <v>568</v>
      </c>
      <c r="G343" s="6">
        <v>108000</v>
      </c>
      <c r="H343" s="6">
        <v>108000</v>
      </c>
      <c r="I343" s="18"/>
      <c r="J343" s="6" t="s">
        <v>66</v>
      </c>
      <c r="K343" s="19"/>
    </row>
    <row r="344" s="13" customFormat="1" ht="22.5" spans="1:11">
      <c r="A344" s="4"/>
      <c r="B344" s="5" t="s">
        <v>14</v>
      </c>
      <c r="C344" s="4" t="s">
        <v>569</v>
      </c>
      <c r="D344" s="6" t="s">
        <v>570</v>
      </c>
      <c r="E344" s="6" t="s">
        <v>47</v>
      </c>
      <c r="F344" s="7" t="s">
        <v>571</v>
      </c>
      <c r="G344" s="6">
        <v>36300</v>
      </c>
      <c r="H344" s="6">
        <v>36300</v>
      </c>
      <c r="I344" s="18">
        <v>36300</v>
      </c>
      <c r="J344" s="6" t="s">
        <v>19</v>
      </c>
      <c r="K344" s="19"/>
    </row>
  </sheetData>
  <autoFilter ref="A1:J344">
    <extLst/>
  </autoFilter>
  <mergeCells count="1">
    <mergeCell ref="A1:J1"/>
  </mergeCells>
  <pageMargins left="0.751388888888889" right="0.751388888888889" top="1" bottom="1" header="0.5" footer="0.5"/>
  <pageSetup paperSize="8" fitToHeight="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D5" sqref="D5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SUM(G5:G13)</f>
        <v>7951600</v>
      </c>
      <c r="H4" s="6">
        <f>SUM(H5:H13)</f>
        <v>7951600</v>
      </c>
      <c r="I4" s="6">
        <f>SUM(I5:I13)</f>
        <v>5491600</v>
      </c>
      <c r="J4" s="6"/>
    </row>
    <row r="5" ht="135" spans="1:10">
      <c r="A5" s="4"/>
      <c r="B5" s="5" t="s">
        <v>14</v>
      </c>
      <c r="C5" s="4" t="s">
        <v>151</v>
      </c>
      <c r="D5" s="6" t="s">
        <v>152</v>
      </c>
      <c r="E5" s="6" t="s">
        <v>125</v>
      </c>
      <c r="F5" s="7" t="s">
        <v>153</v>
      </c>
      <c r="G5" s="6">
        <v>1620000</v>
      </c>
      <c r="H5" s="6">
        <v>1620000</v>
      </c>
      <c r="I5" s="6">
        <v>1620000</v>
      </c>
      <c r="J5" s="6" t="s">
        <v>19</v>
      </c>
    </row>
    <row r="6" ht="135" spans="1:10">
      <c r="A6" s="4"/>
      <c r="B6" s="5" t="s">
        <v>14</v>
      </c>
      <c r="C6" s="4" t="s">
        <v>151</v>
      </c>
      <c r="D6" s="6" t="s">
        <v>152</v>
      </c>
      <c r="E6" s="6" t="s">
        <v>61</v>
      </c>
      <c r="F6" s="7" t="s">
        <v>153</v>
      </c>
      <c r="G6" s="6">
        <v>1461600</v>
      </c>
      <c r="H6" s="6">
        <v>1461600</v>
      </c>
      <c r="I6" s="6">
        <v>1461600</v>
      </c>
      <c r="J6" s="6" t="s">
        <v>19</v>
      </c>
    </row>
    <row r="7" ht="135" spans="1:10">
      <c r="A7" s="4"/>
      <c r="B7" s="5" t="s">
        <v>14</v>
      </c>
      <c r="C7" s="4" t="s">
        <v>151</v>
      </c>
      <c r="D7" s="6" t="s">
        <v>152</v>
      </c>
      <c r="E7" s="6" t="s">
        <v>147</v>
      </c>
      <c r="F7" s="7" t="s">
        <v>153</v>
      </c>
      <c r="G7" s="6">
        <v>492000</v>
      </c>
      <c r="H7" s="6">
        <v>492000</v>
      </c>
      <c r="I7" s="6">
        <v>492000</v>
      </c>
      <c r="J7" s="6" t="s">
        <v>19</v>
      </c>
    </row>
    <row r="8" ht="135" spans="1:10">
      <c r="A8" s="4"/>
      <c r="B8" s="5" t="s">
        <v>14</v>
      </c>
      <c r="C8" s="4" t="s">
        <v>151</v>
      </c>
      <c r="D8" s="6" t="s">
        <v>152</v>
      </c>
      <c r="E8" s="6" t="s">
        <v>154</v>
      </c>
      <c r="F8" s="7" t="s">
        <v>153</v>
      </c>
      <c r="G8" s="6">
        <v>5000</v>
      </c>
      <c r="H8" s="6">
        <v>5000</v>
      </c>
      <c r="I8" s="6">
        <v>5000</v>
      </c>
      <c r="J8" s="6" t="s">
        <v>19</v>
      </c>
    </row>
    <row r="9" ht="135" spans="1:10">
      <c r="A9" s="4"/>
      <c r="B9" s="5" t="s">
        <v>14</v>
      </c>
      <c r="C9" s="4" t="s">
        <v>151</v>
      </c>
      <c r="D9" s="6" t="s">
        <v>152</v>
      </c>
      <c r="E9" s="6" t="s">
        <v>73</v>
      </c>
      <c r="F9" s="7" t="s">
        <v>153</v>
      </c>
      <c r="G9" s="6">
        <v>163000</v>
      </c>
      <c r="H9" s="6">
        <v>163000</v>
      </c>
      <c r="I9" s="6">
        <v>163000</v>
      </c>
      <c r="J9" s="6" t="s">
        <v>19</v>
      </c>
    </row>
    <row r="10" ht="135" spans="1:10">
      <c r="A10" s="4"/>
      <c r="B10" s="5" t="s">
        <v>14</v>
      </c>
      <c r="C10" s="4" t="s">
        <v>151</v>
      </c>
      <c r="D10" s="6" t="s">
        <v>152</v>
      </c>
      <c r="E10" s="6" t="s">
        <v>127</v>
      </c>
      <c r="F10" s="7" t="s">
        <v>153</v>
      </c>
      <c r="G10" s="6">
        <v>1750000</v>
      </c>
      <c r="H10" s="6">
        <v>1750000</v>
      </c>
      <c r="I10" s="6">
        <v>1750000</v>
      </c>
      <c r="J10" s="6" t="s">
        <v>19</v>
      </c>
    </row>
    <row r="11" ht="135" spans="1:10">
      <c r="A11" s="4"/>
      <c r="B11" s="5" t="s">
        <v>14</v>
      </c>
      <c r="C11" s="4" t="s">
        <v>151</v>
      </c>
      <c r="D11" s="6" t="s">
        <v>152</v>
      </c>
      <c r="E11" s="6" t="s">
        <v>155</v>
      </c>
      <c r="F11" s="7" t="s">
        <v>153</v>
      </c>
      <c r="G11" s="6">
        <v>600000</v>
      </c>
      <c r="H11" s="6">
        <v>600000</v>
      </c>
      <c r="I11" s="6"/>
      <c r="J11" s="6" t="s">
        <v>66</v>
      </c>
    </row>
    <row r="12" ht="135" spans="1:10">
      <c r="A12" s="4"/>
      <c r="B12" s="5" t="s">
        <v>14</v>
      </c>
      <c r="C12" s="4" t="s">
        <v>151</v>
      </c>
      <c r="D12" s="6" t="s">
        <v>152</v>
      </c>
      <c r="E12" s="6" t="s">
        <v>156</v>
      </c>
      <c r="F12" s="7" t="s">
        <v>153</v>
      </c>
      <c r="G12" s="6">
        <v>710000</v>
      </c>
      <c r="H12" s="6">
        <v>710000</v>
      </c>
      <c r="I12" s="6"/>
      <c r="J12" s="6" t="s">
        <v>66</v>
      </c>
    </row>
    <row r="13" ht="135" spans="1:10">
      <c r="A13" s="4"/>
      <c r="B13" s="5" t="s">
        <v>14</v>
      </c>
      <c r="C13" s="4" t="s">
        <v>151</v>
      </c>
      <c r="D13" s="6" t="s">
        <v>152</v>
      </c>
      <c r="E13" s="6" t="s">
        <v>67</v>
      </c>
      <c r="F13" s="7" t="s">
        <v>153</v>
      </c>
      <c r="G13" s="6">
        <v>1150000</v>
      </c>
      <c r="H13" s="6">
        <v>1150000</v>
      </c>
      <c r="I13" s="6"/>
      <c r="J13" s="6" t="s">
        <v>66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opLeftCell="A9" workbookViewId="0">
      <selection activeCell="D10" sqref="D10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SUM(G5:G16)</f>
        <v>6268800</v>
      </c>
      <c r="H4" s="6">
        <f>SUM(H5:H16)</f>
        <v>6268800</v>
      </c>
      <c r="I4" s="6">
        <f>SUM(I5:I16)</f>
        <v>3208800</v>
      </c>
      <c r="J4" s="6"/>
    </row>
    <row r="5" ht="123.75" spans="1:10">
      <c r="A5" s="4"/>
      <c r="B5" s="5" t="s">
        <v>14</v>
      </c>
      <c r="C5" s="4" t="s">
        <v>157</v>
      </c>
      <c r="D5" s="6" t="s">
        <v>158</v>
      </c>
      <c r="E5" s="6" t="s">
        <v>61</v>
      </c>
      <c r="F5" s="7" t="s">
        <v>159</v>
      </c>
      <c r="G5" s="6">
        <v>1131800</v>
      </c>
      <c r="H5" s="6">
        <v>1131800</v>
      </c>
      <c r="I5" s="6">
        <v>1131800</v>
      </c>
      <c r="J5" s="6" t="s">
        <v>19</v>
      </c>
    </row>
    <row r="6" ht="303.75" spans="1:10">
      <c r="A6" s="4"/>
      <c r="B6" s="5" t="s">
        <v>14</v>
      </c>
      <c r="C6" s="4" t="s">
        <v>157</v>
      </c>
      <c r="D6" s="6" t="s">
        <v>158</v>
      </c>
      <c r="E6" s="6" t="s">
        <v>122</v>
      </c>
      <c r="F6" s="7" t="s">
        <v>160</v>
      </c>
      <c r="G6" s="6">
        <v>280800</v>
      </c>
      <c r="H6" s="6">
        <v>280800</v>
      </c>
      <c r="I6" s="6">
        <v>280800</v>
      </c>
      <c r="J6" s="6" t="s">
        <v>19</v>
      </c>
    </row>
    <row r="7" ht="123.75" spans="1:10">
      <c r="A7" s="4"/>
      <c r="B7" s="5" t="s">
        <v>14</v>
      </c>
      <c r="C7" s="4" t="s">
        <v>157</v>
      </c>
      <c r="D7" s="6" t="s">
        <v>158</v>
      </c>
      <c r="E7" s="6" t="s">
        <v>161</v>
      </c>
      <c r="F7" s="7" t="s">
        <v>159</v>
      </c>
      <c r="G7" s="6">
        <v>540000</v>
      </c>
      <c r="H7" s="6">
        <v>540000</v>
      </c>
      <c r="I7" s="6">
        <v>540000</v>
      </c>
      <c r="J7" s="6" t="s">
        <v>19</v>
      </c>
    </row>
    <row r="8" ht="123.75" spans="1:10">
      <c r="A8" s="4"/>
      <c r="B8" s="5" t="s">
        <v>14</v>
      </c>
      <c r="C8" s="4" t="s">
        <v>157</v>
      </c>
      <c r="D8" s="6" t="s">
        <v>158</v>
      </c>
      <c r="E8" s="6" t="s">
        <v>73</v>
      </c>
      <c r="F8" s="7" t="s">
        <v>162</v>
      </c>
      <c r="G8" s="6">
        <v>51200</v>
      </c>
      <c r="H8" s="6">
        <v>51200</v>
      </c>
      <c r="I8" s="6">
        <v>51200</v>
      </c>
      <c r="J8" s="6" t="s">
        <v>19</v>
      </c>
    </row>
    <row r="9" ht="123.75" spans="1:10">
      <c r="A9" s="4"/>
      <c r="B9" s="5" t="s">
        <v>14</v>
      </c>
      <c r="C9" s="4" t="s">
        <v>157</v>
      </c>
      <c r="D9" s="6" t="s">
        <v>158</v>
      </c>
      <c r="E9" s="6" t="s">
        <v>127</v>
      </c>
      <c r="F9" s="7" t="s">
        <v>163</v>
      </c>
      <c r="G9" s="6">
        <v>1200000</v>
      </c>
      <c r="H9" s="6">
        <v>1200000</v>
      </c>
      <c r="I9" s="6">
        <v>1200000</v>
      </c>
      <c r="J9" s="6" t="s">
        <v>19</v>
      </c>
    </row>
    <row r="10" ht="303.75" spans="1:10">
      <c r="A10" s="4"/>
      <c r="B10" s="5" t="s">
        <v>14</v>
      </c>
      <c r="C10" s="4" t="s">
        <v>157</v>
      </c>
      <c r="D10" s="6" t="s">
        <v>158</v>
      </c>
      <c r="E10" s="6" t="s">
        <v>34</v>
      </c>
      <c r="F10" s="7" t="s">
        <v>164</v>
      </c>
      <c r="G10" s="6">
        <v>5000</v>
      </c>
      <c r="H10" s="6">
        <v>5000</v>
      </c>
      <c r="I10" s="6">
        <v>5000</v>
      </c>
      <c r="J10" s="6" t="s">
        <v>19</v>
      </c>
    </row>
    <row r="11" ht="67.5" spans="1:10">
      <c r="A11" s="4"/>
      <c r="B11" s="5" t="s">
        <v>14</v>
      </c>
      <c r="C11" s="4" t="s">
        <v>157</v>
      </c>
      <c r="D11" s="6" t="s">
        <v>158</v>
      </c>
      <c r="E11" s="6" t="s">
        <v>165</v>
      </c>
      <c r="F11" s="7" t="s">
        <v>166</v>
      </c>
      <c r="G11" s="6">
        <v>1040000</v>
      </c>
      <c r="H11" s="6">
        <v>1040000</v>
      </c>
      <c r="I11" s="6"/>
      <c r="J11" s="6" t="s">
        <v>66</v>
      </c>
    </row>
    <row r="12" ht="213.75" spans="1:10">
      <c r="A12" s="4"/>
      <c r="B12" s="5" t="s">
        <v>14</v>
      </c>
      <c r="C12" s="4" t="s">
        <v>157</v>
      </c>
      <c r="D12" s="6" t="s">
        <v>158</v>
      </c>
      <c r="E12" s="6" t="s">
        <v>167</v>
      </c>
      <c r="F12" s="7" t="s">
        <v>168</v>
      </c>
      <c r="G12" s="6">
        <v>650000</v>
      </c>
      <c r="H12" s="6">
        <v>650000</v>
      </c>
      <c r="I12" s="6"/>
      <c r="J12" s="6" t="s">
        <v>66</v>
      </c>
    </row>
    <row r="13" ht="78.75" spans="1:10">
      <c r="A13" s="4"/>
      <c r="B13" s="5" t="s">
        <v>14</v>
      </c>
      <c r="C13" s="4" t="s">
        <v>157</v>
      </c>
      <c r="D13" s="6" t="s">
        <v>158</v>
      </c>
      <c r="E13" s="6" t="s">
        <v>169</v>
      </c>
      <c r="F13" s="7" t="s">
        <v>170</v>
      </c>
      <c r="G13" s="6">
        <v>180000</v>
      </c>
      <c r="H13" s="6">
        <v>180000</v>
      </c>
      <c r="I13" s="6"/>
      <c r="J13" s="6" t="s">
        <v>66</v>
      </c>
    </row>
    <row r="14" ht="123.75" spans="1:10">
      <c r="A14" s="4"/>
      <c r="B14" s="5" t="s">
        <v>14</v>
      </c>
      <c r="C14" s="4" t="s">
        <v>157</v>
      </c>
      <c r="D14" s="6" t="s">
        <v>158</v>
      </c>
      <c r="E14" s="6" t="s">
        <v>171</v>
      </c>
      <c r="F14" s="7" t="s">
        <v>172</v>
      </c>
      <c r="G14" s="6">
        <v>200000</v>
      </c>
      <c r="H14" s="6">
        <v>200000</v>
      </c>
      <c r="I14" s="6"/>
      <c r="J14" s="6" t="s">
        <v>66</v>
      </c>
    </row>
    <row r="15" ht="168.75" spans="1:10">
      <c r="A15" s="4"/>
      <c r="B15" s="5" t="s">
        <v>14</v>
      </c>
      <c r="C15" s="4" t="s">
        <v>157</v>
      </c>
      <c r="D15" s="6" t="s">
        <v>158</v>
      </c>
      <c r="E15" s="6" t="s">
        <v>173</v>
      </c>
      <c r="F15" s="7" t="s">
        <v>174</v>
      </c>
      <c r="G15" s="6">
        <v>440000</v>
      </c>
      <c r="H15" s="6">
        <v>440000</v>
      </c>
      <c r="I15" s="6"/>
      <c r="J15" s="6" t="s">
        <v>66</v>
      </c>
    </row>
    <row r="16" ht="33.75" spans="1:10">
      <c r="A16" s="4"/>
      <c r="B16" s="5" t="s">
        <v>14</v>
      </c>
      <c r="C16" s="4" t="s">
        <v>157</v>
      </c>
      <c r="D16" s="6" t="s">
        <v>158</v>
      </c>
      <c r="E16" s="6" t="s">
        <v>67</v>
      </c>
      <c r="F16" s="7" t="s">
        <v>175</v>
      </c>
      <c r="G16" s="6">
        <v>550000</v>
      </c>
      <c r="H16" s="6">
        <v>550000</v>
      </c>
      <c r="I16" s="6"/>
      <c r="J16" s="6" t="s">
        <v>66</v>
      </c>
    </row>
  </sheetData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opLeftCell="A10" workbookViewId="0">
      <selection activeCell="N6" sqref="N6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SUM(G5:G14)</f>
        <v>4919600</v>
      </c>
      <c r="H4" s="6">
        <f>SUM(H5:H14)</f>
        <v>4924600</v>
      </c>
      <c r="I4" s="6">
        <f>SUM(I5:I14)</f>
        <v>3004600</v>
      </c>
      <c r="J4" s="6"/>
    </row>
    <row r="5" ht="213.75" spans="1:10">
      <c r="A5" s="4"/>
      <c r="B5" s="5" t="s">
        <v>14</v>
      </c>
      <c r="C5" s="4" t="s">
        <v>176</v>
      </c>
      <c r="D5" s="6" t="s">
        <v>177</v>
      </c>
      <c r="E5" s="6" t="s">
        <v>125</v>
      </c>
      <c r="F5" s="7" t="s">
        <v>178</v>
      </c>
      <c r="G5" s="6">
        <v>330000</v>
      </c>
      <c r="H5" s="6">
        <v>330000</v>
      </c>
      <c r="I5" s="6">
        <v>330000</v>
      </c>
      <c r="J5" s="6" t="s">
        <v>19</v>
      </c>
    </row>
    <row r="6" ht="168.75" spans="1:10">
      <c r="A6" s="4"/>
      <c r="B6" s="5" t="s">
        <v>14</v>
      </c>
      <c r="C6" s="4" t="s">
        <v>176</v>
      </c>
      <c r="D6" s="6" t="s">
        <v>177</v>
      </c>
      <c r="E6" s="6" t="s">
        <v>127</v>
      </c>
      <c r="F6" s="7" t="s">
        <v>179</v>
      </c>
      <c r="G6" s="6">
        <v>1100000</v>
      </c>
      <c r="H6" s="6">
        <v>1100000</v>
      </c>
      <c r="I6" s="6">
        <v>1100000</v>
      </c>
      <c r="J6" s="6" t="s">
        <v>19</v>
      </c>
    </row>
    <row r="7" ht="112.5" spans="1:10">
      <c r="A7" s="4"/>
      <c r="B7" s="5" t="s">
        <v>14</v>
      </c>
      <c r="C7" s="4" t="s">
        <v>176</v>
      </c>
      <c r="D7" s="6" t="s">
        <v>177</v>
      </c>
      <c r="E7" s="6" t="s">
        <v>180</v>
      </c>
      <c r="F7" s="7" t="s">
        <v>181</v>
      </c>
      <c r="G7" s="6">
        <v>224400</v>
      </c>
      <c r="H7" s="6">
        <v>224400</v>
      </c>
      <c r="I7" s="6">
        <v>224400</v>
      </c>
      <c r="J7" s="6" t="s">
        <v>19</v>
      </c>
    </row>
    <row r="8" ht="101.25" spans="1:10">
      <c r="A8" s="4"/>
      <c r="B8" s="5" t="s">
        <v>14</v>
      </c>
      <c r="C8" s="4" t="s">
        <v>176</v>
      </c>
      <c r="D8" s="6" t="s">
        <v>177</v>
      </c>
      <c r="E8" s="6" t="s">
        <v>61</v>
      </c>
      <c r="F8" s="7" t="s">
        <v>182</v>
      </c>
      <c r="G8" s="6">
        <v>1185200</v>
      </c>
      <c r="H8" s="6">
        <v>1185200</v>
      </c>
      <c r="I8" s="6">
        <v>1185200</v>
      </c>
      <c r="J8" s="6" t="s">
        <v>19</v>
      </c>
    </row>
    <row r="9" ht="56.25" spans="1:10">
      <c r="A9" s="4"/>
      <c r="B9" s="5" t="s">
        <v>14</v>
      </c>
      <c r="C9" s="4" t="s">
        <v>176</v>
      </c>
      <c r="D9" s="6" t="s">
        <v>177</v>
      </c>
      <c r="E9" s="6" t="s">
        <v>73</v>
      </c>
      <c r="F9" s="7" t="s">
        <v>183</v>
      </c>
      <c r="G9" s="6">
        <v>160000</v>
      </c>
      <c r="H9" s="6">
        <v>160000</v>
      </c>
      <c r="I9" s="6">
        <v>160000</v>
      </c>
      <c r="J9" s="6" t="s">
        <v>19</v>
      </c>
    </row>
    <row r="10" ht="67.5" spans="1:10">
      <c r="A10" s="4"/>
      <c r="B10" s="5" t="s">
        <v>14</v>
      </c>
      <c r="C10" s="4" t="s">
        <v>176</v>
      </c>
      <c r="D10" s="6" t="s">
        <v>177</v>
      </c>
      <c r="E10" s="6" t="s">
        <v>184</v>
      </c>
      <c r="F10" s="7" t="s">
        <v>185</v>
      </c>
      <c r="G10" s="6">
        <v>0</v>
      </c>
      <c r="H10" s="6">
        <v>5000</v>
      </c>
      <c r="I10" s="6">
        <v>5000</v>
      </c>
      <c r="J10" s="6" t="s">
        <v>19</v>
      </c>
    </row>
    <row r="11" ht="168.75" spans="1:10">
      <c r="A11" s="4"/>
      <c r="B11" s="5" t="s">
        <v>14</v>
      </c>
      <c r="C11" s="4" t="s">
        <v>176</v>
      </c>
      <c r="D11" s="6" t="s">
        <v>177</v>
      </c>
      <c r="E11" s="6" t="s">
        <v>133</v>
      </c>
      <c r="F11" s="7" t="s">
        <v>186</v>
      </c>
      <c r="G11" s="6">
        <v>270000</v>
      </c>
      <c r="H11" s="6">
        <v>270000</v>
      </c>
      <c r="I11" s="6"/>
      <c r="J11" s="6" t="s">
        <v>66</v>
      </c>
    </row>
    <row r="12" ht="67.5" spans="1:10">
      <c r="A12" s="4"/>
      <c r="B12" s="5" t="s">
        <v>14</v>
      </c>
      <c r="C12" s="4" t="s">
        <v>176</v>
      </c>
      <c r="D12" s="6" t="s">
        <v>177</v>
      </c>
      <c r="E12" s="6" t="s">
        <v>187</v>
      </c>
      <c r="F12" s="7" t="s">
        <v>188</v>
      </c>
      <c r="G12" s="6">
        <v>100000</v>
      </c>
      <c r="H12" s="6">
        <v>100000</v>
      </c>
      <c r="I12" s="6"/>
      <c r="J12" s="6" t="s">
        <v>66</v>
      </c>
    </row>
    <row r="13" ht="67.5" spans="1:10">
      <c r="A13" s="4"/>
      <c r="B13" s="5" t="s">
        <v>14</v>
      </c>
      <c r="C13" s="4" t="s">
        <v>176</v>
      </c>
      <c r="D13" s="6" t="s">
        <v>177</v>
      </c>
      <c r="E13" s="6" t="s">
        <v>113</v>
      </c>
      <c r="F13" s="7" t="s">
        <v>189</v>
      </c>
      <c r="G13" s="6">
        <v>350000</v>
      </c>
      <c r="H13" s="6">
        <v>350000</v>
      </c>
      <c r="I13" s="6"/>
      <c r="J13" s="6" t="s">
        <v>66</v>
      </c>
    </row>
    <row r="14" ht="67.5" spans="1:10">
      <c r="A14" s="4"/>
      <c r="B14" s="5" t="s">
        <v>14</v>
      </c>
      <c r="C14" s="4" t="s">
        <v>176</v>
      </c>
      <c r="D14" s="6" t="s">
        <v>177</v>
      </c>
      <c r="E14" s="6" t="s">
        <v>67</v>
      </c>
      <c r="F14" s="7" t="s">
        <v>190</v>
      </c>
      <c r="G14" s="6">
        <v>1200000</v>
      </c>
      <c r="H14" s="6">
        <v>1200000</v>
      </c>
      <c r="I14" s="6"/>
      <c r="J14" s="6" t="s">
        <v>66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D5" sqref="D5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SUM(G5:G9)</f>
        <v>2644400</v>
      </c>
      <c r="H4" s="6">
        <f>SUM(H5:H9)</f>
        <v>2644400</v>
      </c>
      <c r="I4" s="6">
        <f>SUM(I5:I9)</f>
        <v>2644400</v>
      </c>
      <c r="J4" s="6"/>
    </row>
    <row r="5" ht="112.5" spans="1:10">
      <c r="A5" s="4"/>
      <c r="B5" s="5" t="s">
        <v>14</v>
      </c>
      <c r="C5" s="4" t="s">
        <v>191</v>
      </c>
      <c r="D5" s="6" t="s">
        <v>192</v>
      </c>
      <c r="E5" s="6" t="s">
        <v>193</v>
      </c>
      <c r="F5" s="7" t="s">
        <v>194</v>
      </c>
      <c r="G5" s="6">
        <v>8400</v>
      </c>
      <c r="H5" s="6">
        <v>8400</v>
      </c>
      <c r="I5" s="6">
        <v>8400</v>
      </c>
      <c r="J5" s="6" t="s">
        <v>19</v>
      </c>
    </row>
    <row r="6" ht="78.75" spans="1:10">
      <c r="A6" s="4"/>
      <c r="B6" s="5" t="s">
        <v>14</v>
      </c>
      <c r="C6" s="4" t="s">
        <v>191</v>
      </c>
      <c r="D6" s="6" t="s">
        <v>192</v>
      </c>
      <c r="E6" s="6" t="s">
        <v>195</v>
      </c>
      <c r="F6" s="7" t="s">
        <v>196</v>
      </c>
      <c r="G6" s="6">
        <v>1230000</v>
      </c>
      <c r="H6" s="6">
        <v>1230000</v>
      </c>
      <c r="I6" s="6">
        <v>1230000</v>
      </c>
      <c r="J6" s="6" t="s">
        <v>19</v>
      </c>
    </row>
    <row r="7" ht="78.75" spans="1:10">
      <c r="A7" s="4"/>
      <c r="B7" s="5" t="s">
        <v>14</v>
      </c>
      <c r="C7" s="4" t="s">
        <v>191</v>
      </c>
      <c r="D7" s="6" t="s">
        <v>192</v>
      </c>
      <c r="E7" s="6" t="s">
        <v>147</v>
      </c>
      <c r="F7" s="7" t="s">
        <v>197</v>
      </c>
      <c r="G7" s="6">
        <v>240000</v>
      </c>
      <c r="H7" s="6">
        <v>240000</v>
      </c>
      <c r="I7" s="6">
        <v>240000</v>
      </c>
      <c r="J7" s="6" t="s">
        <v>19</v>
      </c>
    </row>
    <row r="8" ht="56.25" spans="1:10">
      <c r="A8" s="4"/>
      <c r="B8" s="5" t="s">
        <v>14</v>
      </c>
      <c r="C8" s="4" t="s">
        <v>191</v>
      </c>
      <c r="D8" s="6" t="s">
        <v>192</v>
      </c>
      <c r="E8" s="6" t="s">
        <v>198</v>
      </c>
      <c r="F8" s="7" t="s">
        <v>199</v>
      </c>
      <c r="G8" s="6">
        <v>800000</v>
      </c>
      <c r="H8" s="6">
        <v>800000</v>
      </c>
      <c r="I8" s="6">
        <v>800000</v>
      </c>
      <c r="J8" s="6" t="s">
        <v>19</v>
      </c>
    </row>
    <row r="9" ht="67.5" spans="1:10">
      <c r="A9" s="4"/>
      <c r="B9" s="5" t="s">
        <v>14</v>
      </c>
      <c r="C9" s="4" t="s">
        <v>191</v>
      </c>
      <c r="D9" s="6" t="s">
        <v>192</v>
      </c>
      <c r="E9" s="6" t="s">
        <v>200</v>
      </c>
      <c r="F9" s="7" t="s">
        <v>201</v>
      </c>
      <c r="G9" s="6">
        <v>366000</v>
      </c>
      <c r="H9" s="6">
        <v>366000</v>
      </c>
      <c r="I9" s="6">
        <v>366000</v>
      </c>
      <c r="J9" s="6" t="s">
        <v>19</v>
      </c>
    </row>
  </sheetData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D6" sqref="D6"/>
    </sheetView>
  </sheetViews>
  <sheetFormatPr defaultColWidth="9" defaultRowHeight="13.5" outlineLevelRow="7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SUM(G5:G8)</f>
        <v>1464700</v>
      </c>
      <c r="H4" s="6">
        <f>SUM(H5:H8)</f>
        <v>1464700</v>
      </c>
      <c r="I4" s="6">
        <f>SUM(I5:I8)</f>
        <v>1464700</v>
      </c>
      <c r="J4" s="6"/>
    </row>
    <row r="5" ht="67.5" spans="1:10">
      <c r="A5" s="4"/>
      <c r="B5" s="5" t="s">
        <v>14</v>
      </c>
      <c r="C5" s="4" t="s">
        <v>202</v>
      </c>
      <c r="D5" s="6" t="s">
        <v>203</v>
      </c>
      <c r="E5" s="6" t="s">
        <v>204</v>
      </c>
      <c r="F5" s="7" t="s">
        <v>205</v>
      </c>
      <c r="G5" s="6">
        <v>1020000</v>
      </c>
      <c r="H5" s="6">
        <v>1020000</v>
      </c>
      <c r="I5" s="6">
        <v>1020000</v>
      </c>
      <c r="J5" s="6" t="s">
        <v>19</v>
      </c>
    </row>
    <row r="6" ht="135" spans="1:10">
      <c r="A6" s="4"/>
      <c r="B6" s="5" t="s">
        <v>14</v>
      </c>
      <c r="C6" s="4" t="s">
        <v>202</v>
      </c>
      <c r="D6" s="6" t="s">
        <v>203</v>
      </c>
      <c r="E6" s="6" t="s">
        <v>200</v>
      </c>
      <c r="F6" s="7" t="s">
        <v>206</v>
      </c>
      <c r="G6" s="6">
        <v>250000</v>
      </c>
      <c r="H6" s="6">
        <v>250000</v>
      </c>
      <c r="I6" s="6">
        <v>250000</v>
      </c>
      <c r="J6" s="6" t="s">
        <v>19</v>
      </c>
    </row>
    <row r="7" ht="78.75" spans="1:10">
      <c r="A7" s="4"/>
      <c r="B7" s="5" t="s">
        <v>14</v>
      </c>
      <c r="C7" s="4" t="s">
        <v>202</v>
      </c>
      <c r="D7" s="6" t="s">
        <v>203</v>
      </c>
      <c r="E7" s="6" t="s">
        <v>207</v>
      </c>
      <c r="F7" s="7" t="s">
        <v>208</v>
      </c>
      <c r="G7" s="6">
        <v>14700</v>
      </c>
      <c r="H7" s="6">
        <v>14700</v>
      </c>
      <c r="I7" s="6">
        <v>14700</v>
      </c>
      <c r="J7" s="6" t="s">
        <v>19</v>
      </c>
    </row>
    <row r="8" ht="101.25" spans="1:10">
      <c r="A8" s="4"/>
      <c r="B8" s="5" t="s">
        <v>14</v>
      </c>
      <c r="C8" s="4" t="s">
        <v>202</v>
      </c>
      <c r="D8" s="6" t="s">
        <v>203</v>
      </c>
      <c r="E8" s="6" t="s">
        <v>147</v>
      </c>
      <c r="F8" s="7" t="s">
        <v>209</v>
      </c>
      <c r="G8" s="6">
        <v>180000</v>
      </c>
      <c r="H8" s="6">
        <v>180000</v>
      </c>
      <c r="I8" s="6">
        <v>180000</v>
      </c>
      <c r="J8" s="6" t="s">
        <v>19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D5" sqref="D5"/>
    </sheetView>
  </sheetViews>
  <sheetFormatPr defaultColWidth="9" defaultRowHeight="13.5" outlineLevelRow="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SUM(G5:G6)</f>
        <v>376000</v>
      </c>
      <c r="H4" s="6">
        <f>SUM(H5:H6)</f>
        <v>376000</v>
      </c>
      <c r="I4" s="6">
        <f>SUM(I5:I6)</f>
        <v>376000</v>
      </c>
      <c r="J4" s="6"/>
    </row>
    <row r="5" ht="202.5" spans="1:10">
      <c r="A5" s="4"/>
      <c r="B5" s="5" t="s">
        <v>14</v>
      </c>
      <c r="C5" s="4" t="s">
        <v>210</v>
      </c>
      <c r="D5" s="6" t="s">
        <v>211</v>
      </c>
      <c r="E5" s="6" t="s">
        <v>180</v>
      </c>
      <c r="F5" s="7" t="s">
        <v>212</v>
      </c>
      <c r="G5" s="6">
        <v>126000</v>
      </c>
      <c r="H5" s="6">
        <v>126000</v>
      </c>
      <c r="I5" s="6">
        <v>126000</v>
      </c>
      <c r="J5" s="6" t="s">
        <v>19</v>
      </c>
    </row>
    <row r="6" ht="45" spans="1:10">
      <c r="A6" s="4"/>
      <c r="B6" s="5" t="s">
        <v>14</v>
      </c>
      <c r="C6" s="4" t="s">
        <v>210</v>
      </c>
      <c r="D6" s="6" t="s">
        <v>211</v>
      </c>
      <c r="E6" s="6" t="s">
        <v>213</v>
      </c>
      <c r="F6" s="7" t="s">
        <v>132</v>
      </c>
      <c r="G6" s="6">
        <v>250000</v>
      </c>
      <c r="H6" s="6">
        <v>250000</v>
      </c>
      <c r="I6" s="6">
        <v>250000</v>
      </c>
      <c r="J6" s="6" t="s">
        <v>19</v>
      </c>
    </row>
  </sheetData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D5" sqref="D5"/>
    </sheetView>
  </sheetViews>
  <sheetFormatPr defaultColWidth="9" defaultRowHeight="13.5" outlineLevelRow="7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SUM(G5:G8)</f>
        <v>1338500</v>
      </c>
      <c r="H4" s="6">
        <f>SUM(H5:H8)</f>
        <v>1338500</v>
      </c>
      <c r="I4" s="6">
        <f>SUM(I5:I8)</f>
        <v>1338500</v>
      </c>
      <c r="J4" s="6"/>
    </row>
    <row r="5" ht="112.5" spans="1:10">
      <c r="A5" s="4"/>
      <c r="B5" s="5" t="s">
        <v>14</v>
      </c>
      <c r="C5" s="4" t="s">
        <v>214</v>
      </c>
      <c r="D5" s="6" t="s">
        <v>215</v>
      </c>
      <c r="E5" s="6" t="s">
        <v>216</v>
      </c>
      <c r="F5" s="7" t="s">
        <v>217</v>
      </c>
      <c r="G5" s="6">
        <v>180000</v>
      </c>
      <c r="H5" s="6">
        <v>180000</v>
      </c>
      <c r="I5" s="6">
        <v>180000</v>
      </c>
      <c r="J5" s="6" t="s">
        <v>19</v>
      </c>
    </row>
    <row r="6" ht="101.25" spans="1:10">
      <c r="A6" s="4"/>
      <c r="B6" s="5" t="s">
        <v>14</v>
      </c>
      <c r="C6" s="4" t="s">
        <v>214</v>
      </c>
      <c r="D6" s="6" t="s">
        <v>215</v>
      </c>
      <c r="E6" s="6" t="s">
        <v>125</v>
      </c>
      <c r="F6" s="7" t="s">
        <v>218</v>
      </c>
      <c r="G6" s="6">
        <v>900000</v>
      </c>
      <c r="H6" s="6">
        <v>900000</v>
      </c>
      <c r="I6" s="6">
        <v>900000</v>
      </c>
      <c r="J6" s="6" t="s">
        <v>19</v>
      </c>
    </row>
    <row r="7" ht="146.25" spans="1:10">
      <c r="A7" s="4"/>
      <c r="B7" s="5" t="s">
        <v>14</v>
      </c>
      <c r="C7" s="4" t="s">
        <v>214</v>
      </c>
      <c r="D7" s="6" t="s">
        <v>215</v>
      </c>
      <c r="E7" s="6" t="s">
        <v>193</v>
      </c>
      <c r="F7" s="7" t="s">
        <v>219</v>
      </c>
      <c r="G7" s="6">
        <v>8500</v>
      </c>
      <c r="H7" s="6">
        <v>8500</v>
      </c>
      <c r="I7" s="6">
        <v>8500</v>
      </c>
      <c r="J7" s="6" t="s">
        <v>19</v>
      </c>
    </row>
    <row r="8" ht="78.75" spans="1:10">
      <c r="A8" s="4"/>
      <c r="B8" s="5" t="s">
        <v>14</v>
      </c>
      <c r="C8" s="4" t="s">
        <v>214</v>
      </c>
      <c r="D8" s="6" t="s">
        <v>215</v>
      </c>
      <c r="E8" s="6" t="s">
        <v>200</v>
      </c>
      <c r="F8" s="7" t="s">
        <v>220</v>
      </c>
      <c r="G8" s="6">
        <v>250000</v>
      </c>
      <c r="H8" s="6">
        <v>250000</v>
      </c>
      <c r="I8" s="6">
        <v>250000</v>
      </c>
      <c r="J8" s="6" t="s">
        <v>19</v>
      </c>
    </row>
  </sheetData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D8" sqref="D8"/>
    </sheetView>
  </sheetViews>
  <sheetFormatPr defaultColWidth="9" defaultRowHeight="13.5" outlineLevelRow="7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SUM(G5:G8)</f>
        <v>1290900</v>
      </c>
      <c r="H4" s="6">
        <f>SUM(H5:H8)</f>
        <v>1290900</v>
      </c>
      <c r="I4" s="6">
        <f>SUM(I5:I8)</f>
        <v>1290900</v>
      </c>
      <c r="J4" s="6"/>
    </row>
    <row r="5" ht="123.75" spans="1:10">
      <c r="A5" s="4"/>
      <c r="B5" s="5" t="s">
        <v>14</v>
      </c>
      <c r="C5" s="4" t="s">
        <v>221</v>
      </c>
      <c r="D5" s="6" t="s">
        <v>222</v>
      </c>
      <c r="E5" s="6" t="s">
        <v>147</v>
      </c>
      <c r="F5" s="7" t="s">
        <v>223</v>
      </c>
      <c r="G5" s="6">
        <v>168000</v>
      </c>
      <c r="H5" s="6">
        <v>168000</v>
      </c>
      <c r="I5" s="6">
        <v>168000</v>
      </c>
      <c r="J5" s="6" t="s">
        <v>19</v>
      </c>
    </row>
    <row r="6" ht="45" spans="1:10">
      <c r="A6" s="4"/>
      <c r="B6" s="5" t="s">
        <v>14</v>
      </c>
      <c r="C6" s="4" t="s">
        <v>221</v>
      </c>
      <c r="D6" s="6" t="s">
        <v>222</v>
      </c>
      <c r="E6" s="6" t="s">
        <v>200</v>
      </c>
      <c r="F6" s="7" t="s">
        <v>132</v>
      </c>
      <c r="G6" s="6">
        <v>250000</v>
      </c>
      <c r="H6" s="6">
        <v>250000</v>
      </c>
      <c r="I6" s="6">
        <v>250000</v>
      </c>
      <c r="J6" s="6" t="s">
        <v>19</v>
      </c>
    </row>
    <row r="7" ht="135" spans="1:10">
      <c r="A7" s="4"/>
      <c r="B7" s="5" t="s">
        <v>14</v>
      </c>
      <c r="C7" s="4" t="s">
        <v>221</v>
      </c>
      <c r="D7" s="6" t="s">
        <v>222</v>
      </c>
      <c r="E7" s="6" t="s">
        <v>224</v>
      </c>
      <c r="F7" s="7" t="s">
        <v>225</v>
      </c>
      <c r="G7" s="6">
        <v>840000</v>
      </c>
      <c r="H7" s="6">
        <v>840000</v>
      </c>
      <c r="I7" s="6">
        <v>840000</v>
      </c>
      <c r="J7" s="6" t="s">
        <v>19</v>
      </c>
    </row>
    <row r="8" ht="45" spans="1:10">
      <c r="A8" s="4"/>
      <c r="B8" s="5" t="s">
        <v>14</v>
      </c>
      <c r="C8" s="4" t="s">
        <v>221</v>
      </c>
      <c r="D8" s="6" t="s">
        <v>222</v>
      </c>
      <c r="E8" s="6" t="s">
        <v>73</v>
      </c>
      <c r="F8" s="7" t="s">
        <v>226</v>
      </c>
      <c r="G8" s="6">
        <v>32900</v>
      </c>
      <c r="H8" s="6">
        <v>32900</v>
      </c>
      <c r="I8" s="6">
        <v>32900</v>
      </c>
      <c r="J8" s="6" t="s">
        <v>19</v>
      </c>
    </row>
  </sheetData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D5" sqref="D5"/>
    </sheetView>
  </sheetViews>
  <sheetFormatPr defaultColWidth="9" defaultRowHeight="13.5" outlineLevelRow="6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SUM(G5:G7)</f>
        <v>1380000</v>
      </c>
      <c r="H4" s="6">
        <f>SUM(H5:H7)</f>
        <v>1380000</v>
      </c>
      <c r="I4" s="6">
        <f>SUM(I5:I7)</f>
        <v>1380000</v>
      </c>
      <c r="J4" s="6"/>
    </row>
    <row r="5" ht="56.25" spans="1:10">
      <c r="A5" s="4"/>
      <c r="B5" s="5" t="s">
        <v>14</v>
      </c>
      <c r="C5" s="4" t="s">
        <v>227</v>
      </c>
      <c r="D5" s="6" t="s">
        <v>228</v>
      </c>
      <c r="E5" s="6" t="s">
        <v>200</v>
      </c>
      <c r="F5" s="7" t="s">
        <v>229</v>
      </c>
      <c r="G5" s="6">
        <v>300000</v>
      </c>
      <c r="H5" s="6">
        <v>300000</v>
      </c>
      <c r="I5" s="6">
        <v>300000</v>
      </c>
      <c r="J5" s="6" t="s">
        <v>19</v>
      </c>
    </row>
    <row r="6" ht="67.5" spans="1:10">
      <c r="A6" s="4"/>
      <c r="B6" s="5" t="s">
        <v>14</v>
      </c>
      <c r="C6" s="4" t="s">
        <v>227</v>
      </c>
      <c r="D6" s="6" t="s">
        <v>228</v>
      </c>
      <c r="E6" s="6" t="s">
        <v>195</v>
      </c>
      <c r="F6" s="7" t="s">
        <v>230</v>
      </c>
      <c r="G6" s="6">
        <v>900000</v>
      </c>
      <c r="H6" s="6">
        <v>900000</v>
      </c>
      <c r="I6" s="6">
        <v>900000</v>
      </c>
      <c r="J6" s="6" t="s">
        <v>19</v>
      </c>
    </row>
    <row r="7" ht="56.25" spans="1:10">
      <c r="A7" s="4"/>
      <c r="B7" s="5" t="s">
        <v>14</v>
      </c>
      <c r="C7" s="4" t="s">
        <v>227</v>
      </c>
      <c r="D7" s="6" t="s">
        <v>228</v>
      </c>
      <c r="E7" s="6" t="s">
        <v>231</v>
      </c>
      <c r="F7" s="7" t="s">
        <v>232</v>
      </c>
      <c r="G7" s="6">
        <v>180000</v>
      </c>
      <c r="H7" s="6">
        <v>180000</v>
      </c>
      <c r="I7" s="6">
        <v>180000</v>
      </c>
      <c r="J7" s="6" t="s">
        <v>19</v>
      </c>
    </row>
  </sheetData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D6" sqref="D6"/>
    </sheetView>
  </sheetViews>
  <sheetFormatPr defaultColWidth="9" defaultRowHeight="13.5" outlineLevelRow="6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SUM(G5:G7)</f>
        <v>910000</v>
      </c>
      <c r="H4" s="6">
        <f>SUM(H5:H7)</f>
        <v>910000</v>
      </c>
      <c r="I4" s="6">
        <f>SUM(I5:I7)</f>
        <v>910000</v>
      </c>
      <c r="J4" s="6"/>
    </row>
    <row r="5" ht="112.5" spans="1:10">
      <c r="A5" s="4"/>
      <c r="B5" s="5" t="s">
        <v>14</v>
      </c>
      <c r="C5" s="4" t="s">
        <v>233</v>
      </c>
      <c r="D5" s="6" t="s">
        <v>234</v>
      </c>
      <c r="E5" s="6" t="s">
        <v>235</v>
      </c>
      <c r="F5" s="7" t="s">
        <v>217</v>
      </c>
      <c r="G5" s="6">
        <v>120000</v>
      </c>
      <c r="H5" s="6">
        <v>120000</v>
      </c>
      <c r="I5" s="6">
        <v>120000</v>
      </c>
      <c r="J5" s="6" t="s">
        <v>19</v>
      </c>
    </row>
    <row r="6" ht="67.5" spans="1:10">
      <c r="A6" s="4"/>
      <c r="B6" s="5" t="s">
        <v>14</v>
      </c>
      <c r="C6" s="4" t="s">
        <v>233</v>
      </c>
      <c r="D6" s="6" t="s">
        <v>234</v>
      </c>
      <c r="E6" s="6" t="s">
        <v>200</v>
      </c>
      <c r="F6" s="7" t="s">
        <v>236</v>
      </c>
      <c r="G6" s="6">
        <v>250000</v>
      </c>
      <c r="H6" s="6">
        <v>250000</v>
      </c>
      <c r="I6" s="6">
        <v>250000</v>
      </c>
      <c r="J6" s="6" t="s">
        <v>19</v>
      </c>
    </row>
    <row r="7" ht="67.5" spans="1:10">
      <c r="A7" s="4"/>
      <c r="B7" s="5" t="s">
        <v>14</v>
      </c>
      <c r="C7" s="4" t="s">
        <v>233</v>
      </c>
      <c r="D7" s="6" t="s">
        <v>234</v>
      </c>
      <c r="E7" s="6" t="s">
        <v>125</v>
      </c>
      <c r="F7" s="7" t="s">
        <v>237</v>
      </c>
      <c r="G7" s="6">
        <v>540000</v>
      </c>
      <c r="H7" s="6">
        <v>540000</v>
      </c>
      <c r="I7" s="6">
        <v>540000</v>
      </c>
      <c r="J7" s="6" t="s">
        <v>19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13" workbookViewId="0">
      <selection activeCell="N7" sqref="N7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SUM(G5:G25)</f>
        <v>195997700</v>
      </c>
      <c r="H4" s="6">
        <f>SUM(H5:H25)</f>
        <v>195997700</v>
      </c>
      <c r="I4" s="6">
        <f>SUM(I5:I25)</f>
        <v>84233700</v>
      </c>
      <c r="J4" s="6"/>
    </row>
    <row r="5" ht="45" spans="1:10">
      <c r="A5" s="4"/>
      <c r="B5" s="5" t="s">
        <v>14</v>
      </c>
      <c r="C5" s="4" t="s">
        <v>15</v>
      </c>
      <c r="D5" s="6" t="s">
        <v>16</v>
      </c>
      <c r="E5" s="6" t="s">
        <v>17</v>
      </c>
      <c r="F5" s="7" t="s">
        <v>18</v>
      </c>
      <c r="G5" s="6">
        <v>160000</v>
      </c>
      <c r="H5" s="6">
        <v>160000</v>
      </c>
      <c r="I5" s="6">
        <v>160000</v>
      </c>
      <c r="J5" s="6" t="s">
        <v>19</v>
      </c>
    </row>
    <row r="6" ht="191.25" spans="1:10">
      <c r="A6" s="4"/>
      <c r="B6" s="5" t="s">
        <v>14</v>
      </c>
      <c r="C6" s="4" t="s">
        <v>15</v>
      </c>
      <c r="D6" s="6" t="s">
        <v>16</v>
      </c>
      <c r="E6" s="6" t="s">
        <v>20</v>
      </c>
      <c r="F6" s="7" t="s">
        <v>21</v>
      </c>
      <c r="G6" s="6">
        <v>187000</v>
      </c>
      <c r="H6" s="6">
        <v>187000</v>
      </c>
      <c r="I6" s="6">
        <v>187000</v>
      </c>
      <c r="J6" s="6" t="s">
        <v>19</v>
      </c>
    </row>
    <row r="7" ht="45" spans="1:10">
      <c r="A7" s="4"/>
      <c r="B7" s="5" t="s">
        <v>14</v>
      </c>
      <c r="C7" s="4" t="s">
        <v>15</v>
      </c>
      <c r="D7" s="6" t="s">
        <v>16</v>
      </c>
      <c r="E7" s="6" t="s">
        <v>22</v>
      </c>
      <c r="F7" s="7" t="s">
        <v>23</v>
      </c>
      <c r="G7" s="6">
        <v>10000000</v>
      </c>
      <c r="H7" s="6">
        <v>10000000</v>
      </c>
      <c r="I7" s="6">
        <v>10000000</v>
      </c>
      <c r="J7" s="6" t="s">
        <v>19</v>
      </c>
    </row>
    <row r="8" ht="78.75" spans="1:10">
      <c r="A8" s="4"/>
      <c r="B8" s="5" t="s">
        <v>14</v>
      </c>
      <c r="C8" s="4" t="s">
        <v>15</v>
      </c>
      <c r="D8" s="6" t="s">
        <v>16</v>
      </c>
      <c r="E8" s="6" t="s">
        <v>24</v>
      </c>
      <c r="F8" s="7" t="s">
        <v>25</v>
      </c>
      <c r="G8" s="6">
        <v>19000000</v>
      </c>
      <c r="H8" s="6">
        <v>19000000</v>
      </c>
      <c r="I8" s="6">
        <v>19000000</v>
      </c>
      <c r="J8" s="6" t="s">
        <v>19</v>
      </c>
    </row>
    <row r="9" ht="22.5" spans="1:10">
      <c r="A9" s="4"/>
      <c r="B9" s="5" t="s">
        <v>14</v>
      </c>
      <c r="C9" s="4" t="s">
        <v>15</v>
      </c>
      <c r="D9" s="6" t="s">
        <v>16</v>
      </c>
      <c r="E9" s="6" t="s">
        <v>26</v>
      </c>
      <c r="F9" s="7" t="s">
        <v>27</v>
      </c>
      <c r="G9" s="6">
        <v>2817000</v>
      </c>
      <c r="H9" s="6">
        <v>2817000</v>
      </c>
      <c r="I9" s="6">
        <v>2817000</v>
      </c>
      <c r="J9" s="6" t="s">
        <v>19</v>
      </c>
    </row>
    <row r="10" ht="67.5" spans="1:10">
      <c r="A10" s="4"/>
      <c r="B10" s="5" t="s">
        <v>14</v>
      </c>
      <c r="C10" s="4" t="s">
        <v>15</v>
      </c>
      <c r="D10" s="6" t="s">
        <v>16</v>
      </c>
      <c r="E10" s="6" t="s">
        <v>28</v>
      </c>
      <c r="F10" s="7" t="s">
        <v>29</v>
      </c>
      <c r="G10" s="6">
        <v>22000000</v>
      </c>
      <c r="H10" s="6">
        <v>22000000</v>
      </c>
      <c r="I10" s="6">
        <v>22000000</v>
      </c>
      <c r="J10" s="6" t="s">
        <v>19</v>
      </c>
    </row>
    <row r="11" ht="22.5" spans="1:10">
      <c r="A11" s="4"/>
      <c r="B11" s="5" t="s">
        <v>14</v>
      </c>
      <c r="C11" s="4" t="s">
        <v>15</v>
      </c>
      <c r="D11" s="6" t="s">
        <v>16</v>
      </c>
      <c r="E11" s="6" t="s">
        <v>30</v>
      </c>
      <c r="F11" s="7" t="s">
        <v>31</v>
      </c>
      <c r="G11" s="6">
        <v>45000000</v>
      </c>
      <c r="H11" s="6">
        <v>45000000</v>
      </c>
      <c r="I11" s="6"/>
      <c r="J11" s="6" t="s">
        <v>19</v>
      </c>
    </row>
    <row r="12" ht="67.5" spans="1:10">
      <c r="A12" s="4"/>
      <c r="B12" s="5" t="s">
        <v>14</v>
      </c>
      <c r="C12" s="4" t="s">
        <v>15</v>
      </c>
      <c r="D12" s="6" t="s">
        <v>16</v>
      </c>
      <c r="E12" s="6" t="s">
        <v>32</v>
      </c>
      <c r="F12" s="7" t="s">
        <v>33</v>
      </c>
      <c r="G12" s="6">
        <v>210000</v>
      </c>
      <c r="H12" s="6">
        <v>210000</v>
      </c>
      <c r="I12" s="6">
        <v>210000</v>
      </c>
      <c r="J12" s="6" t="s">
        <v>19</v>
      </c>
    </row>
    <row r="13" ht="45" spans="1:10">
      <c r="A13" s="4"/>
      <c r="B13" s="5" t="s">
        <v>14</v>
      </c>
      <c r="C13" s="4" t="s">
        <v>15</v>
      </c>
      <c r="D13" s="6" t="s">
        <v>16</v>
      </c>
      <c r="E13" s="6" t="s">
        <v>34</v>
      </c>
      <c r="F13" s="7" t="s">
        <v>35</v>
      </c>
      <c r="G13" s="6">
        <v>5000</v>
      </c>
      <c r="H13" s="6">
        <v>5000</v>
      </c>
      <c r="I13" s="6">
        <v>5000</v>
      </c>
      <c r="J13" s="6" t="s">
        <v>19</v>
      </c>
    </row>
    <row r="14" ht="135" spans="1:10">
      <c r="A14" s="4"/>
      <c r="B14" s="5" t="s">
        <v>14</v>
      </c>
      <c r="C14" s="4" t="s">
        <v>15</v>
      </c>
      <c r="D14" s="6" t="s">
        <v>16</v>
      </c>
      <c r="E14" s="6" t="s">
        <v>36</v>
      </c>
      <c r="F14" s="7" t="s">
        <v>572</v>
      </c>
      <c r="G14" s="6">
        <v>100000</v>
      </c>
      <c r="H14" s="6">
        <v>100000</v>
      </c>
      <c r="I14" s="6">
        <v>100000</v>
      </c>
      <c r="J14" s="6" t="s">
        <v>19</v>
      </c>
    </row>
    <row r="15" ht="33.75" spans="1:10">
      <c r="A15" s="4"/>
      <c r="B15" s="5" t="s">
        <v>14</v>
      </c>
      <c r="C15" s="4" t="s">
        <v>15</v>
      </c>
      <c r="D15" s="6" t="s">
        <v>16</v>
      </c>
      <c r="E15" s="6" t="s">
        <v>38</v>
      </c>
      <c r="F15" s="7" t="s">
        <v>39</v>
      </c>
      <c r="G15" s="6">
        <v>20601400</v>
      </c>
      <c r="H15" s="6">
        <v>20601400</v>
      </c>
      <c r="I15" s="6">
        <v>0</v>
      </c>
      <c r="J15" s="6" t="s">
        <v>19</v>
      </c>
    </row>
    <row r="16" ht="33.75" spans="1:10">
      <c r="A16" s="4"/>
      <c r="B16" s="5" t="s">
        <v>14</v>
      </c>
      <c r="C16" s="4" t="s">
        <v>15</v>
      </c>
      <c r="D16" s="6" t="s">
        <v>16</v>
      </c>
      <c r="E16" s="6" t="s">
        <v>40</v>
      </c>
      <c r="F16" s="7" t="s">
        <v>41</v>
      </c>
      <c r="G16" s="6">
        <v>1162600</v>
      </c>
      <c r="H16" s="6">
        <v>1162600</v>
      </c>
      <c r="I16" s="6">
        <v>0</v>
      </c>
      <c r="J16" s="6" t="s">
        <v>19</v>
      </c>
    </row>
    <row r="17" ht="22.5" spans="1:10">
      <c r="A17" s="4"/>
      <c r="B17" s="5" t="s">
        <v>14</v>
      </c>
      <c r="C17" s="4" t="s">
        <v>15</v>
      </c>
      <c r="D17" s="6" t="s">
        <v>16</v>
      </c>
      <c r="E17" s="6" t="s">
        <v>42</v>
      </c>
      <c r="F17" s="7" t="s">
        <v>31</v>
      </c>
      <c r="G17" s="6">
        <v>45000000</v>
      </c>
      <c r="H17" s="6">
        <v>45000000</v>
      </c>
      <c r="I17" s="12"/>
      <c r="J17" s="12" t="s">
        <v>19</v>
      </c>
    </row>
    <row r="18" ht="123.75" spans="1:10">
      <c r="A18" s="4"/>
      <c r="B18" s="5" t="s">
        <v>14</v>
      </c>
      <c r="C18" s="4" t="s">
        <v>15</v>
      </c>
      <c r="D18" s="6" t="s">
        <v>16</v>
      </c>
      <c r="E18" s="6" t="s">
        <v>43</v>
      </c>
      <c r="F18" s="7" t="s">
        <v>44</v>
      </c>
      <c r="G18" s="6">
        <v>17754600</v>
      </c>
      <c r="H18" s="6">
        <v>17754600</v>
      </c>
      <c r="I18" s="6">
        <v>17754600</v>
      </c>
      <c r="J18" s="6" t="s">
        <v>19</v>
      </c>
    </row>
    <row r="19" ht="157.5" spans="1:10">
      <c r="A19" s="4"/>
      <c r="B19" s="5" t="s">
        <v>14</v>
      </c>
      <c r="C19" s="4" t="s">
        <v>15</v>
      </c>
      <c r="D19" s="6" t="s">
        <v>16</v>
      </c>
      <c r="E19" s="6" t="s">
        <v>45</v>
      </c>
      <c r="F19" s="7" t="s">
        <v>46</v>
      </c>
      <c r="G19" s="6">
        <v>51000</v>
      </c>
      <c r="H19" s="6">
        <v>51000</v>
      </c>
      <c r="I19" s="6">
        <v>51000</v>
      </c>
      <c r="J19" s="6" t="s">
        <v>19</v>
      </c>
    </row>
    <row r="20" ht="45" spans="1:10">
      <c r="A20" s="4"/>
      <c r="B20" s="5" t="s">
        <v>14</v>
      </c>
      <c r="C20" s="4" t="s">
        <v>15</v>
      </c>
      <c r="D20" s="6" t="s">
        <v>16</v>
      </c>
      <c r="E20" s="6" t="s">
        <v>47</v>
      </c>
      <c r="F20" s="7" t="s">
        <v>48</v>
      </c>
      <c r="G20" s="6">
        <v>36300</v>
      </c>
      <c r="H20" s="6">
        <v>36300</v>
      </c>
      <c r="I20" s="6">
        <v>36300</v>
      </c>
      <c r="J20" s="6" t="s">
        <v>19</v>
      </c>
    </row>
    <row r="21" ht="123.75" spans="1:10">
      <c r="A21" s="4"/>
      <c r="B21" s="5" t="s">
        <v>14</v>
      </c>
      <c r="C21" s="4" t="s">
        <v>15</v>
      </c>
      <c r="D21" s="6" t="s">
        <v>16</v>
      </c>
      <c r="E21" s="6" t="s">
        <v>49</v>
      </c>
      <c r="F21" s="7" t="s">
        <v>44</v>
      </c>
      <c r="G21" s="6">
        <v>378400</v>
      </c>
      <c r="H21" s="6">
        <v>378400</v>
      </c>
      <c r="I21" s="6">
        <v>378400</v>
      </c>
      <c r="J21" s="6" t="s">
        <v>19</v>
      </c>
    </row>
    <row r="22" ht="123.75" spans="1:10">
      <c r="A22" s="4"/>
      <c r="B22" s="5" t="s">
        <v>14</v>
      </c>
      <c r="C22" s="4" t="s">
        <v>15</v>
      </c>
      <c r="D22" s="6" t="s">
        <v>16</v>
      </c>
      <c r="E22" s="6" t="s">
        <v>50</v>
      </c>
      <c r="F22" s="7" t="s">
        <v>44</v>
      </c>
      <c r="G22" s="6">
        <v>825400</v>
      </c>
      <c r="H22" s="6">
        <v>825400</v>
      </c>
      <c r="I22" s="6">
        <v>825400</v>
      </c>
      <c r="J22" s="6" t="s">
        <v>19</v>
      </c>
    </row>
    <row r="23" ht="123.75" spans="1:10">
      <c r="A23" s="4"/>
      <c r="B23" s="5" t="s">
        <v>14</v>
      </c>
      <c r="C23" s="4" t="s">
        <v>15</v>
      </c>
      <c r="D23" s="6" t="s">
        <v>16</v>
      </c>
      <c r="E23" s="6" t="s">
        <v>51</v>
      </c>
      <c r="F23" s="7" t="s">
        <v>44</v>
      </c>
      <c r="G23" s="6">
        <v>8825000</v>
      </c>
      <c r="H23" s="6">
        <v>8825000</v>
      </c>
      <c r="I23" s="6">
        <v>8825000</v>
      </c>
      <c r="J23" s="6" t="s">
        <v>19</v>
      </c>
    </row>
    <row r="24" ht="90" spans="1:10">
      <c r="A24" s="4"/>
      <c r="B24" s="5" t="s">
        <v>14</v>
      </c>
      <c r="C24" s="4" t="s">
        <v>15</v>
      </c>
      <c r="D24" s="6" t="s">
        <v>16</v>
      </c>
      <c r="E24" s="6" t="s">
        <v>52</v>
      </c>
      <c r="F24" s="7" t="s">
        <v>53</v>
      </c>
      <c r="G24" s="6">
        <v>1820000</v>
      </c>
      <c r="H24" s="6">
        <v>1820000</v>
      </c>
      <c r="I24" s="6">
        <v>1820000</v>
      </c>
      <c r="J24" s="6" t="s">
        <v>19</v>
      </c>
    </row>
    <row r="25" ht="90" spans="1:10">
      <c r="A25" s="4"/>
      <c r="B25" s="5" t="s">
        <v>14</v>
      </c>
      <c r="C25" s="4" t="s">
        <v>15</v>
      </c>
      <c r="D25" s="6" t="s">
        <v>16</v>
      </c>
      <c r="E25" s="6" t="s">
        <v>54</v>
      </c>
      <c r="F25" s="7" t="s">
        <v>55</v>
      </c>
      <c r="G25" s="6">
        <v>64000</v>
      </c>
      <c r="H25" s="6">
        <v>64000</v>
      </c>
      <c r="I25" s="6">
        <v>64000</v>
      </c>
      <c r="J25" s="6" t="s">
        <v>19</v>
      </c>
    </row>
  </sheetData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D5" sqref="D5"/>
    </sheetView>
  </sheetViews>
  <sheetFormatPr defaultColWidth="9" defaultRowHeight="13.5" outlineLevelRow="6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SUM(G5:G7)</f>
        <v>969000</v>
      </c>
      <c r="H4" s="6">
        <f>SUM(H5:H7)</f>
        <v>969000</v>
      </c>
      <c r="I4" s="6">
        <f>SUM(I5:I7)</f>
        <v>969000</v>
      </c>
      <c r="J4" s="6"/>
    </row>
    <row r="5" ht="123.75" spans="1:10">
      <c r="A5" s="4"/>
      <c r="B5" s="5" t="s">
        <v>14</v>
      </c>
      <c r="C5" s="4" t="s">
        <v>238</v>
      </c>
      <c r="D5" s="6" t="s">
        <v>239</v>
      </c>
      <c r="E5" s="6" t="s">
        <v>147</v>
      </c>
      <c r="F5" s="7" t="s">
        <v>240</v>
      </c>
      <c r="G5" s="6">
        <v>120000</v>
      </c>
      <c r="H5" s="6">
        <v>120000</v>
      </c>
      <c r="I5" s="6">
        <v>120000</v>
      </c>
      <c r="J5" s="6" t="s">
        <v>19</v>
      </c>
    </row>
    <row r="6" ht="78.75" spans="1:10">
      <c r="A6" s="4"/>
      <c r="B6" s="5" t="s">
        <v>14</v>
      </c>
      <c r="C6" s="4" t="s">
        <v>238</v>
      </c>
      <c r="D6" s="6" t="s">
        <v>239</v>
      </c>
      <c r="E6" s="6" t="s">
        <v>195</v>
      </c>
      <c r="F6" s="7" t="s">
        <v>241</v>
      </c>
      <c r="G6" s="6">
        <v>600000</v>
      </c>
      <c r="H6" s="6">
        <v>600000</v>
      </c>
      <c r="I6" s="6">
        <v>600000</v>
      </c>
      <c r="J6" s="6" t="s">
        <v>19</v>
      </c>
    </row>
    <row r="7" ht="112.5" spans="1:10">
      <c r="A7" s="4"/>
      <c r="B7" s="5" t="s">
        <v>14</v>
      </c>
      <c r="C7" s="4" t="s">
        <v>238</v>
      </c>
      <c r="D7" s="6" t="s">
        <v>239</v>
      </c>
      <c r="E7" s="6" t="s">
        <v>200</v>
      </c>
      <c r="F7" s="7" t="s">
        <v>242</v>
      </c>
      <c r="G7" s="6">
        <v>249000</v>
      </c>
      <c r="H7" s="6">
        <v>249000</v>
      </c>
      <c r="I7" s="6">
        <v>249000</v>
      </c>
      <c r="J7" s="6" t="s">
        <v>19</v>
      </c>
    </row>
  </sheetData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K33" sqref="K33"/>
    </sheetView>
  </sheetViews>
  <sheetFormatPr defaultColWidth="9" defaultRowHeight="13.5" outlineLevelRow="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SUM(G5:G6)</f>
        <v>234000</v>
      </c>
      <c r="H4" s="6">
        <f>SUM(H5:H6)</f>
        <v>234000</v>
      </c>
      <c r="I4" s="6">
        <f>SUM(I5:I6)</f>
        <v>234000</v>
      </c>
      <c r="J4" s="6"/>
    </row>
    <row r="5" ht="56.25" spans="1:10">
      <c r="A5" s="4"/>
      <c r="B5" s="5" t="s">
        <v>14</v>
      </c>
      <c r="C5" s="4" t="s">
        <v>243</v>
      </c>
      <c r="D5" s="6" t="s">
        <v>244</v>
      </c>
      <c r="E5" s="6" t="s">
        <v>200</v>
      </c>
      <c r="F5" s="7" t="s">
        <v>245</v>
      </c>
      <c r="G5" s="6">
        <v>200000</v>
      </c>
      <c r="H5" s="6">
        <v>200000</v>
      </c>
      <c r="I5" s="6">
        <v>200000</v>
      </c>
      <c r="J5" s="6" t="s">
        <v>19</v>
      </c>
    </row>
    <row r="6" ht="123.75" spans="1:10">
      <c r="A6" s="4"/>
      <c r="B6" s="5" t="s">
        <v>14</v>
      </c>
      <c r="C6" s="4" t="s">
        <v>243</v>
      </c>
      <c r="D6" s="6" t="s">
        <v>244</v>
      </c>
      <c r="E6" s="6" t="s">
        <v>73</v>
      </c>
      <c r="F6" s="7" t="s">
        <v>246</v>
      </c>
      <c r="G6" s="6">
        <v>34000</v>
      </c>
      <c r="H6" s="6">
        <v>34000</v>
      </c>
      <c r="I6" s="6">
        <v>34000</v>
      </c>
      <c r="J6" s="6" t="s">
        <v>19</v>
      </c>
    </row>
  </sheetData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D6" sqref="D6"/>
    </sheetView>
  </sheetViews>
  <sheetFormatPr defaultColWidth="9" defaultRowHeight="13.5" outlineLevelRow="7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SUM(G5:G8)</f>
        <v>2230000</v>
      </c>
      <c r="H4" s="6">
        <f>SUM(H5:H8)</f>
        <v>2230000</v>
      </c>
      <c r="I4" s="6">
        <f>SUM(I5:I8)</f>
        <v>2230000</v>
      </c>
      <c r="J4" s="6"/>
    </row>
    <row r="5" ht="56.25" spans="1:10">
      <c r="A5" s="4"/>
      <c r="B5" s="5" t="s">
        <v>14</v>
      </c>
      <c r="C5" s="4" t="s">
        <v>247</v>
      </c>
      <c r="D5" s="6" t="s">
        <v>248</v>
      </c>
      <c r="E5" s="6" t="s">
        <v>200</v>
      </c>
      <c r="F5" s="7" t="s">
        <v>249</v>
      </c>
      <c r="G5" s="6">
        <v>498000</v>
      </c>
      <c r="H5" s="6">
        <v>498000</v>
      </c>
      <c r="I5" s="6">
        <v>498000</v>
      </c>
      <c r="J5" s="6" t="s">
        <v>19</v>
      </c>
    </row>
    <row r="6" ht="56.25" spans="1:10">
      <c r="A6" s="4"/>
      <c r="B6" s="5" t="s">
        <v>14</v>
      </c>
      <c r="C6" s="4" t="s">
        <v>247</v>
      </c>
      <c r="D6" s="6" t="s">
        <v>248</v>
      </c>
      <c r="E6" s="6" t="s">
        <v>250</v>
      </c>
      <c r="F6" s="7" t="s">
        <v>251</v>
      </c>
      <c r="G6" s="6">
        <v>370000</v>
      </c>
      <c r="H6" s="6">
        <v>370000</v>
      </c>
      <c r="I6" s="6">
        <v>370000</v>
      </c>
      <c r="J6" s="6" t="s">
        <v>19</v>
      </c>
    </row>
    <row r="7" ht="33.75" spans="1:10">
      <c r="A7" s="4"/>
      <c r="B7" s="5" t="s">
        <v>14</v>
      </c>
      <c r="C7" s="4" t="s">
        <v>247</v>
      </c>
      <c r="D7" s="6" t="s">
        <v>248</v>
      </c>
      <c r="E7" s="6" t="s">
        <v>252</v>
      </c>
      <c r="F7" s="7" t="s">
        <v>253</v>
      </c>
      <c r="G7" s="6">
        <v>960000</v>
      </c>
      <c r="H7" s="6">
        <v>960000</v>
      </c>
      <c r="I7" s="6">
        <v>960000</v>
      </c>
      <c r="J7" s="6" t="s">
        <v>19</v>
      </c>
    </row>
    <row r="8" ht="78.75" spans="1:10">
      <c r="A8" s="4"/>
      <c r="B8" s="5" t="s">
        <v>14</v>
      </c>
      <c r="C8" s="4" t="s">
        <v>247</v>
      </c>
      <c r="D8" s="6" t="s">
        <v>248</v>
      </c>
      <c r="E8" s="6" t="s">
        <v>147</v>
      </c>
      <c r="F8" s="7" t="s">
        <v>254</v>
      </c>
      <c r="G8" s="6">
        <v>402000</v>
      </c>
      <c r="H8" s="6">
        <v>402000</v>
      </c>
      <c r="I8" s="6">
        <v>402000</v>
      </c>
      <c r="J8" s="6" t="s">
        <v>19</v>
      </c>
    </row>
  </sheetData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D5" sqref="D5"/>
    </sheetView>
  </sheetViews>
  <sheetFormatPr defaultColWidth="9" defaultRowHeight="13.5" outlineLevelRow="6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SUM(G5:G7)</f>
        <v>3289000</v>
      </c>
      <c r="H4" s="6">
        <f>SUM(H5:H7)</f>
        <v>3289000</v>
      </c>
      <c r="I4" s="6">
        <f>SUM(I5:I7)</f>
        <v>3289000</v>
      </c>
      <c r="J4" s="6"/>
    </row>
    <row r="5" ht="33.75" spans="1:10">
      <c r="A5" s="4"/>
      <c r="B5" s="5" t="s">
        <v>14</v>
      </c>
      <c r="C5" s="4" t="s">
        <v>255</v>
      </c>
      <c r="D5" s="6" t="s">
        <v>256</v>
      </c>
      <c r="E5" s="6" t="s">
        <v>257</v>
      </c>
      <c r="F5" s="7" t="s">
        <v>258</v>
      </c>
      <c r="G5" s="6">
        <v>1520000</v>
      </c>
      <c r="H5" s="6">
        <v>1520000</v>
      </c>
      <c r="I5" s="6">
        <v>1520000</v>
      </c>
      <c r="J5" s="6" t="s">
        <v>19</v>
      </c>
    </row>
    <row r="6" ht="56.25" spans="1:10">
      <c r="A6" s="4"/>
      <c r="B6" s="5" t="s">
        <v>14</v>
      </c>
      <c r="C6" s="4" t="s">
        <v>255</v>
      </c>
      <c r="D6" s="6" t="s">
        <v>256</v>
      </c>
      <c r="E6" s="6" t="s">
        <v>200</v>
      </c>
      <c r="F6" s="7" t="s">
        <v>259</v>
      </c>
      <c r="G6" s="6">
        <v>995000</v>
      </c>
      <c r="H6" s="6">
        <v>995000</v>
      </c>
      <c r="I6" s="6">
        <v>995000</v>
      </c>
      <c r="J6" s="6" t="s">
        <v>19</v>
      </c>
    </row>
    <row r="7" ht="67.5" spans="1:10">
      <c r="A7" s="4"/>
      <c r="B7" s="5" t="s">
        <v>14</v>
      </c>
      <c r="C7" s="4" t="s">
        <v>255</v>
      </c>
      <c r="D7" s="6" t="s">
        <v>256</v>
      </c>
      <c r="E7" s="6" t="s">
        <v>147</v>
      </c>
      <c r="F7" s="7" t="s">
        <v>260</v>
      </c>
      <c r="G7" s="6">
        <v>774000</v>
      </c>
      <c r="H7" s="6">
        <v>774000</v>
      </c>
      <c r="I7" s="6">
        <v>774000</v>
      </c>
      <c r="J7" s="6" t="s">
        <v>19</v>
      </c>
    </row>
  </sheetData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D5" sqref="D5"/>
    </sheetView>
  </sheetViews>
  <sheetFormatPr defaultColWidth="9" defaultRowHeight="13.5" outlineLevelRow="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SUM(G5:G6)</f>
        <v>10000</v>
      </c>
      <c r="H4" s="6">
        <f>SUM(H5:H6)</f>
        <v>22000</v>
      </c>
      <c r="I4" s="6">
        <f>SUM(I5:I6)</f>
        <v>22000</v>
      </c>
      <c r="J4" s="6"/>
    </row>
    <row r="5" ht="45" spans="1:10">
      <c r="A5" s="4"/>
      <c r="B5" s="5" t="s">
        <v>14</v>
      </c>
      <c r="C5" s="4" t="s">
        <v>261</v>
      </c>
      <c r="D5" s="6" t="s">
        <v>262</v>
      </c>
      <c r="E5" s="6" t="s">
        <v>147</v>
      </c>
      <c r="F5" s="7" t="s">
        <v>263</v>
      </c>
      <c r="G5" s="6">
        <v>0</v>
      </c>
      <c r="H5" s="6">
        <v>12000</v>
      </c>
      <c r="I5" s="6">
        <v>12000</v>
      </c>
      <c r="J5" s="6" t="s">
        <v>19</v>
      </c>
    </row>
    <row r="6" ht="78.75" spans="1:10">
      <c r="A6" s="4"/>
      <c r="B6" s="5" t="s">
        <v>14</v>
      </c>
      <c r="C6" s="4" t="s">
        <v>261</v>
      </c>
      <c r="D6" s="6" t="s">
        <v>262</v>
      </c>
      <c r="E6" s="6" t="s">
        <v>264</v>
      </c>
      <c r="F6" s="7" t="s">
        <v>265</v>
      </c>
      <c r="G6" s="6">
        <v>10000</v>
      </c>
      <c r="H6" s="6">
        <v>10000</v>
      </c>
      <c r="I6" s="6">
        <v>10000</v>
      </c>
      <c r="J6" s="6" t="s">
        <v>19</v>
      </c>
    </row>
  </sheetData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D5" sqref="D5"/>
    </sheetView>
  </sheetViews>
  <sheetFormatPr defaultColWidth="9" defaultRowHeight="13.5" outlineLevelRow="6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SUM(G5:G7)</f>
        <v>2310000</v>
      </c>
      <c r="H4" s="6">
        <f>SUM(H5:H7)</f>
        <v>2310000</v>
      </c>
      <c r="I4" s="6">
        <f>SUM(I5:I7)</f>
        <v>360000</v>
      </c>
      <c r="J4" s="6"/>
    </row>
    <row r="5" ht="67.5" spans="1:10">
      <c r="A5" s="4"/>
      <c r="B5" s="5" t="s">
        <v>14</v>
      </c>
      <c r="C5" s="4" t="s">
        <v>266</v>
      </c>
      <c r="D5" s="6" t="s">
        <v>267</v>
      </c>
      <c r="E5" s="6" t="s">
        <v>200</v>
      </c>
      <c r="F5" s="7" t="s">
        <v>268</v>
      </c>
      <c r="G5" s="6">
        <v>360000</v>
      </c>
      <c r="H5" s="6">
        <v>360000</v>
      </c>
      <c r="I5" s="6">
        <v>360000</v>
      </c>
      <c r="J5" s="6" t="s">
        <v>19</v>
      </c>
    </row>
    <row r="6" ht="101.25" spans="1:10">
      <c r="A6" s="4"/>
      <c r="B6" s="5" t="s">
        <v>14</v>
      </c>
      <c r="C6" s="4" t="s">
        <v>266</v>
      </c>
      <c r="D6" s="6" t="s">
        <v>267</v>
      </c>
      <c r="E6" s="6" t="s">
        <v>269</v>
      </c>
      <c r="F6" s="7" t="s">
        <v>270</v>
      </c>
      <c r="G6" s="6">
        <v>900000</v>
      </c>
      <c r="H6" s="6">
        <v>900000</v>
      </c>
      <c r="I6" s="6"/>
      <c r="J6" s="6" t="s">
        <v>66</v>
      </c>
    </row>
    <row r="7" ht="56.25" spans="1:10">
      <c r="A7" s="4"/>
      <c r="B7" s="5" t="s">
        <v>14</v>
      </c>
      <c r="C7" s="4" t="s">
        <v>266</v>
      </c>
      <c r="D7" s="6" t="s">
        <v>267</v>
      </c>
      <c r="E7" s="6" t="s">
        <v>67</v>
      </c>
      <c r="F7" s="7" t="s">
        <v>271</v>
      </c>
      <c r="G7" s="6">
        <v>1050000</v>
      </c>
      <c r="H7" s="6">
        <v>1050000</v>
      </c>
      <c r="I7" s="6"/>
      <c r="J7" s="6" t="s">
        <v>66</v>
      </c>
    </row>
  </sheetData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D5" sqref="D5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SUM(G5:G9)</f>
        <v>922500</v>
      </c>
      <c r="H4" s="6">
        <f>SUM(H5:H9)</f>
        <v>922500</v>
      </c>
      <c r="I4" s="6">
        <f>SUM(I5:I9)</f>
        <v>182500</v>
      </c>
      <c r="J4" s="6"/>
    </row>
    <row r="5" ht="112.5" spans="1:10">
      <c r="A5" s="4"/>
      <c r="B5" s="5" t="s">
        <v>14</v>
      </c>
      <c r="C5" s="4" t="s">
        <v>272</v>
      </c>
      <c r="D5" s="6" t="s">
        <v>273</v>
      </c>
      <c r="E5" s="6" t="s">
        <v>200</v>
      </c>
      <c r="F5" s="7" t="s">
        <v>274</v>
      </c>
      <c r="G5" s="6">
        <v>182500</v>
      </c>
      <c r="H5" s="6">
        <v>182500</v>
      </c>
      <c r="I5" s="6">
        <v>182500</v>
      </c>
      <c r="J5" s="6" t="s">
        <v>19</v>
      </c>
    </row>
    <row r="6" ht="33.75" spans="1:10">
      <c r="A6" s="4"/>
      <c r="B6" s="5" t="s">
        <v>14</v>
      </c>
      <c r="C6" s="4" t="s">
        <v>272</v>
      </c>
      <c r="D6" s="6" t="s">
        <v>273</v>
      </c>
      <c r="E6" s="6" t="s">
        <v>275</v>
      </c>
      <c r="F6" s="7" t="s">
        <v>276</v>
      </c>
      <c r="G6" s="6">
        <v>80000</v>
      </c>
      <c r="H6" s="6">
        <v>80000</v>
      </c>
      <c r="I6" s="6"/>
      <c r="J6" s="6" t="s">
        <v>66</v>
      </c>
    </row>
    <row r="7" ht="22.5" spans="1:10">
      <c r="A7" s="4"/>
      <c r="B7" s="5" t="s">
        <v>14</v>
      </c>
      <c r="C7" s="4" t="s">
        <v>272</v>
      </c>
      <c r="D7" s="6" t="s">
        <v>273</v>
      </c>
      <c r="E7" s="6" t="s">
        <v>67</v>
      </c>
      <c r="F7" s="7" t="s">
        <v>277</v>
      </c>
      <c r="G7" s="6">
        <v>300000</v>
      </c>
      <c r="H7" s="6">
        <v>300000</v>
      </c>
      <c r="I7" s="6">
        <v>0</v>
      </c>
      <c r="J7" s="6" t="s">
        <v>66</v>
      </c>
    </row>
    <row r="8" ht="22.5" spans="1:10">
      <c r="A8" s="4"/>
      <c r="B8" s="5" t="s">
        <v>14</v>
      </c>
      <c r="C8" s="4" t="s">
        <v>272</v>
      </c>
      <c r="D8" s="6" t="s">
        <v>273</v>
      </c>
      <c r="E8" s="6" t="s">
        <v>278</v>
      </c>
      <c r="F8" s="7" t="s">
        <v>279</v>
      </c>
      <c r="G8" s="6">
        <v>60000</v>
      </c>
      <c r="H8" s="6">
        <v>60000</v>
      </c>
      <c r="I8" s="6"/>
      <c r="J8" s="6" t="s">
        <v>66</v>
      </c>
    </row>
    <row r="9" ht="33.75" spans="1:10">
      <c r="A9" s="4"/>
      <c r="B9" s="5" t="s">
        <v>14</v>
      </c>
      <c r="C9" s="4" t="s">
        <v>272</v>
      </c>
      <c r="D9" s="6" t="s">
        <v>273</v>
      </c>
      <c r="E9" s="6" t="s">
        <v>173</v>
      </c>
      <c r="F9" s="7" t="s">
        <v>276</v>
      </c>
      <c r="G9" s="6">
        <v>300000</v>
      </c>
      <c r="H9" s="6">
        <v>300000</v>
      </c>
      <c r="I9" s="6"/>
      <c r="J9" s="6" t="s">
        <v>66</v>
      </c>
    </row>
  </sheetData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D5" sqref="D5"/>
    </sheetView>
  </sheetViews>
  <sheetFormatPr defaultColWidth="9" defaultRowHeight="13.5" outlineLevelRow="7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SUM(G5:G8)</f>
        <v>818800</v>
      </c>
      <c r="H4" s="6">
        <f>SUM(H5:H8)</f>
        <v>818800</v>
      </c>
      <c r="I4" s="6">
        <f>SUM(I5:I8)</f>
        <v>178800</v>
      </c>
      <c r="J4" s="6"/>
    </row>
    <row r="5" ht="135" spans="1:10">
      <c r="A5" s="4"/>
      <c r="B5" s="5" t="s">
        <v>14</v>
      </c>
      <c r="C5" s="4" t="s">
        <v>280</v>
      </c>
      <c r="D5" s="6" t="s">
        <v>281</v>
      </c>
      <c r="E5" s="6" t="s">
        <v>200</v>
      </c>
      <c r="F5" s="7" t="s">
        <v>282</v>
      </c>
      <c r="G5" s="6">
        <v>178800</v>
      </c>
      <c r="H5" s="6">
        <v>178800</v>
      </c>
      <c r="I5" s="6">
        <v>178800</v>
      </c>
      <c r="J5" s="6" t="s">
        <v>19</v>
      </c>
    </row>
    <row r="6" ht="90" spans="1:10">
      <c r="A6" s="4"/>
      <c r="B6" s="5" t="s">
        <v>14</v>
      </c>
      <c r="C6" s="4" t="s">
        <v>280</v>
      </c>
      <c r="D6" s="6" t="s">
        <v>281</v>
      </c>
      <c r="E6" s="6" t="s">
        <v>283</v>
      </c>
      <c r="F6" s="7" t="s">
        <v>284</v>
      </c>
      <c r="G6" s="6">
        <v>80000</v>
      </c>
      <c r="H6" s="6">
        <v>80000</v>
      </c>
      <c r="I6" s="6"/>
      <c r="J6" s="6" t="s">
        <v>66</v>
      </c>
    </row>
    <row r="7" ht="112.5" spans="1:10">
      <c r="A7" s="4"/>
      <c r="B7" s="5" t="s">
        <v>14</v>
      </c>
      <c r="C7" s="4" t="s">
        <v>280</v>
      </c>
      <c r="D7" s="6" t="s">
        <v>281</v>
      </c>
      <c r="E7" s="6" t="s">
        <v>285</v>
      </c>
      <c r="F7" s="7" t="s">
        <v>286</v>
      </c>
      <c r="G7" s="6">
        <v>200000</v>
      </c>
      <c r="H7" s="6">
        <v>200000</v>
      </c>
      <c r="I7" s="6"/>
      <c r="J7" s="6" t="s">
        <v>66</v>
      </c>
    </row>
    <row r="8" ht="135" spans="1:10">
      <c r="A8" s="4"/>
      <c r="B8" s="5" t="s">
        <v>14</v>
      </c>
      <c r="C8" s="4" t="s">
        <v>280</v>
      </c>
      <c r="D8" s="6" t="s">
        <v>281</v>
      </c>
      <c r="E8" s="6" t="s">
        <v>67</v>
      </c>
      <c r="F8" s="7" t="s">
        <v>287</v>
      </c>
      <c r="G8" s="6">
        <v>360000</v>
      </c>
      <c r="H8" s="6">
        <v>360000</v>
      </c>
      <c r="I8" s="6"/>
      <c r="J8" s="6" t="s">
        <v>66</v>
      </c>
    </row>
  </sheetData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F7" sqref="F7"/>
    </sheetView>
  </sheetViews>
  <sheetFormatPr defaultColWidth="9" defaultRowHeight="13.5" outlineLevelRow="7"/>
  <cols>
    <col min="6" max="6" width="13.375" customWidth="1"/>
    <col min="10" max="10" width="17" customWidth="1"/>
  </cols>
  <sheetData>
    <row r="1" ht="32" customHeight="1" spans="1:10">
      <c r="A1" s="1" t="s">
        <v>1</v>
      </c>
      <c r="B1" s="2"/>
      <c r="C1" s="2"/>
      <c r="D1" s="10" t="s">
        <v>573</v>
      </c>
      <c r="E1" s="10"/>
      <c r="F1" s="10"/>
      <c r="G1" s="10" t="s">
        <v>0</v>
      </c>
      <c r="H1" s="2"/>
      <c r="I1" s="2"/>
      <c r="J1" s="2"/>
    </row>
    <row r="2" ht="33" customHeight="1" spans="1:10">
      <c r="A2" s="1" t="s">
        <v>2</v>
      </c>
      <c r="B2" s="2"/>
      <c r="C2" s="2"/>
      <c r="D2" s="10"/>
      <c r="E2" s="10"/>
      <c r="F2" s="10"/>
      <c r="G2" s="10"/>
      <c r="H2" s="2"/>
      <c r="I2" s="2"/>
      <c r="J2" s="2"/>
    </row>
    <row r="3" ht="35" customHeight="1" spans="1:10">
      <c r="A3" s="3" t="s">
        <v>3</v>
      </c>
      <c r="B3" s="3" t="s">
        <v>4</v>
      </c>
      <c r="C3" s="3" t="s">
        <v>5</v>
      </c>
      <c r="D3" s="11" t="s">
        <v>6</v>
      </c>
      <c r="E3" s="11" t="s">
        <v>7</v>
      </c>
      <c r="F3" s="11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ht="35" customHeight="1" spans="1:10">
      <c r="A4" s="4" t="s">
        <v>13</v>
      </c>
      <c r="B4" s="5"/>
      <c r="C4" s="4"/>
      <c r="D4" s="6"/>
      <c r="E4" s="6"/>
      <c r="F4" s="7"/>
      <c r="G4" s="6">
        <f>SUM(G5:G7)</f>
        <v>350000</v>
      </c>
      <c r="H4" s="6">
        <f>SUM(H5:H7)</f>
        <v>350000</v>
      </c>
      <c r="I4" s="6">
        <f>SUM(I5:I7)</f>
        <v>350000</v>
      </c>
      <c r="J4" s="6"/>
    </row>
    <row r="5" ht="72" customHeight="1" spans="1:10">
      <c r="A5" s="4"/>
      <c r="B5" s="5" t="s">
        <v>14</v>
      </c>
      <c r="C5" s="4" t="s">
        <v>288</v>
      </c>
      <c r="D5" s="6" t="s">
        <v>289</v>
      </c>
      <c r="E5" s="6" t="s">
        <v>200</v>
      </c>
      <c r="F5" s="7" t="s">
        <v>574</v>
      </c>
      <c r="G5" s="6">
        <v>240000</v>
      </c>
      <c r="H5" s="6">
        <v>240000</v>
      </c>
      <c r="I5" s="6">
        <v>240000</v>
      </c>
      <c r="J5" s="6" t="s">
        <v>19</v>
      </c>
    </row>
    <row r="6" ht="62" customHeight="1" spans="1:10">
      <c r="A6" s="4"/>
      <c r="B6" s="5" t="s">
        <v>14</v>
      </c>
      <c r="C6" s="4" t="s">
        <v>288</v>
      </c>
      <c r="D6" s="6" t="s">
        <v>289</v>
      </c>
      <c r="E6" s="6" t="s">
        <v>291</v>
      </c>
      <c r="F6" s="7" t="s">
        <v>575</v>
      </c>
      <c r="G6" s="6">
        <v>105000</v>
      </c>
      <c r="H6" s="6">
        <v>105000</v>
      </c>
      <c r="I6" s="6">
        <v>105000</v>
      </c>
      <c r="J6" s="6" t="s">
        <v>19</v>
      </c>
    </row>
    <row r="7" ht="62" customHeight="1" spans="1:10">
      <c r="A7" s="4"/>
      <c r="B7" s="5" t="s">
        <v>14</v>
      </c>
      <c r="C7" s="4" t="s">
        <v>288</v>
      </c>
      <c r="D7" s="6" t="s">
        <v>289</v>
      </c>
      <c r="E7" s="6" t="s">
        <v>293</v>
      </c>
      <c r="F7" s="7" t="s">
        <v>576</v>
      </c>
      <c r="G7" s="6">
        <v>5000</v>
      </c>
      <c r="H7" s="6">
        <v>5000</v>
      </c>
      <c r="I7" s="6">
        <v>5000</v>
      </c>
      <c r="J7" s="6" t="s">
        <v>19</v>
      </c>
    </row>
    <row r="8" ht="35" customHeight="1"/>
  </sheetData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D5" sqref="D5"/>
    </sheetView>
  </sheetViews>
  <sheetFormatPr defaultColWidth="9" defaultRowHeight="13.5" outlineLevelRow="4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SUM(G5:G5)</f>
        <v>200000</v>
      </c>
      <c r="H4" s="6">
        <f>SUM(H5:H5)</f>
        <v>200000</v>
      </c>
      <c r="I4" s="6">
        <f>SUM(I5:I5)</f>
        <v>200000</v>
      </c>
      <c r="J4" s="6"/>
    </row>
    <row r="5" ht="123.75" spans="1:10">
      <c r="A5" s="4"/>
      <c r="B5" s="5" t="s">
        <v>14</v>
      </c>
      <c r="C5" s="4" t="s">
        <v>294</v>
      </c>
      <c r="D5" s="6" t="s">
        <v>295</v>
      </c>
      <c r="E5" s="6" t="s">
        <v>296</v>
      </c>
      <c r="F5" s="7" t="s">
        <v>297</v>
      </c>
      <c r="G5" s="6">
        <v>200000</v>
      </c>
      <c r="H5" s="6">
        <v>200000</v>
      </c>
      <c r="I5" s="6">
        <v>200000</v>
      </c>
      <c r="J5" s="6" t="s">
        <v>19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J26" sqref="D5 J26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SUM(G5:G13)</f>
        <v>3209500</v>
      </c>
      <c r="H4" s="6">
        <f>SUM(H5:H13)</f>
        <v>3209500</v>
      </c>
      <c r="I4" s="6">
        <f>SUM(I5:I13)</f>
        <v>1740900</v>
      </c>
      <c r="J4" s="6"/>
    </row>
    <row r="5" ht="22.5" spans="1:10">
      <c r="A5" s="4"/>
      <c r="B5" s="5" t="s">
        <v>14</v>
      </c>
      <c r="C5" s="4" t="s">
        <v>56</v>
      </c>
      <c r="D5" s="6" t="s">
        <v>57</v>
      </c>
      <c r="E5" s="6" t="s">
        <v>58</v>
      </c>
      <c r="F5" s="7" t="s">
        <v>59</v>
      </c>
      <c r="G5" s="6">
        <v>17200</v>
      </c>
      <c r="H5" s="6">
        <v>17200</v>
      </c>
      <c r="I5" s="6">
        <v>17200</v>
      </c>
      <c r="J5" s="6" t="s">
        <v>19</v>
      </c>
    </row>
    <row r="6" ht="22.5" spans="1:10">
      <c r="A6" s="4"/>
      <c r="B6" s="5" t="s">
        <v>14</v>
      </c>
      <c r="C6" s="4" t="s">
        <v>56</v>
      </c>
      <c r="D6" s="6" t="s">
        <v>57</v>
      </c>
      <c r="E6" s="6" t="s">
        <v>60</v>
      </c>
      <c r="F6" s="7" t="s">
        <v>59</v>
      </c>
      <c r="G6" s="6">
        <v>1362700</v>
      </c>
      <c r="H6" s="6">
        <v>1362700</v>
      </c>
      <c r="I6" s="6">
        <v>1362700</v>
      </c>
      <c r="J6" s="6" t="s">
        <v>19</v>
      </c>
    </row>
    <row r="7" ht="22.5" spans="1:10">
      <c r="A7" s="4"/>
      <c r="B7" s="5" t="s">
        <v>14</v>
      </c>
      <c r="C7" s="4" t="s">
        <v>56</v>
      </c>
      <c r="D7" s="6" t="s">
        <v>57</v>
      </c>
      <c r="E7" s="6" t="s">
        <v>32</v>
      </c>
      <c r="F7" s="7" t="s">
        <v>59</v>
      </c>
      <c r="G7" s="6">
        <v>140000</v>
      </c>
      <c r="H7" s="6">
        <v>140000</v>
      </c>
      <c r="I7" s="6">
        <v>140000</v>
      </c>
      <c r="J7" s="6" t="s">
        <v>19</v>
      </c>
    </row>
    <row r="8" ht="22.5" spans="1:10">
      <c r="A8" s="4"/>
      <c r="B8" s="5" t="s">
        <v>14</v>
      </c>
      <c r="C8" s="4" t="s">
        <v>56</v>
      </c>
      <c r="D8" s="6" t="s">
        <v>57</v>
      </c>
      <c r="E8" s="6" t="s">
        <v>61</v>
      </c>
      <c r="F8" s="7" t="s">
        <v>59</v>
      </c>
      <c r="G8" s="6">
        <v>216000</v>
      </c>
      <c r="H8" s="6">
        <v>216000</v>
      </c>
      <c r="I8" s="6">
        <v>216000</v>
      </c>
      <c r="J8" s="6" t="s">
        <v>19</v>
      </c>
    </row>
    <row r="9" ht="22.5" spans="1:10">
      <c r="A9" s="4"/>
      <c r="B9" s="5" t="s">
        <v>14</v>
      </c>
      <c r="C9" s="4" t="s">
        <v>56</v>
      </c>
      <c r="D9" s="6" t="s">
        <v>57</v>
      </c>
      <c r="E9" s="6" t="s">
        <v>62</v>
      </c>
      <c r="F9" s="7" t="s">
        <v>59</v>
      </c>
      <c r="G9" s="6">
        <v>320200</v>
      </c>
      <c r="H9" s="6">
        <v>320200</v>
      </c>
      <c r="I9" s="6"/>
      <c r="J9" s="6" t="s">
        <v>19</v>
      </c>
    </row>
    <row r="10" ht="22.5" spans="1:10">
      <c r="A10" s="4"/>
      <c r="B10" s="5" t="s">
        <v>14</v>
      </c>
      <c r="C10" s="4" t="s">
        <v>56</v>
      </c>
      <c r="D10" s="6" t="s">
        <v>57</v>
      </c>
      <c r="E10" s="6" t="s">
        <v>34</v>
      </c>
      <c r="F10" s="7" t="s">
        <v>59</v>
      </c>
      <c r="G10" s="6">
        <v>5000</v>
      </c>
      <c r="H10" s="6">
        <v>5000</v>
      </c>
      <c r="I10" s="6">
        <v>5000</v>
      </c>
      <c r="J10" s="6" t="s">
        <v>19</v>
      </c>
    </row>
    <row r="11" ht="22.5" spans="1:10">
      <c r="A11" s="4"/>
      <c r="B11" s="5" t="s">
        <v>14</v>
      </c>
      <c r="C11" s="4" t="s">
        <v>56</v>
      </c>
      <c r="D11" s="6" t="s">
        <v>57</v>
      </c>
      <c r="E11" s="6" t="s">
        <v>63</v>
      </c>
      <c r="F11" s="7" t="s">
        <v>59</v>
      </c>
      <c r="G11" s="6">
        <v>378400</v>
      </c>
      <c r="H11" s="6">
        <v>378400</v>
      </c>
      <c r="I11" s="6">
        <v>0</v>
      </c>
      <c r="J11" s="6" t="s">
        <v>19</v>
      </c>
    </row>
    <row r="12" ht="33.75" spans="1:10">
      <c r="A12" s="4"/>
      <c r="B12" s="5" t="s">
        <v>14</v>
      </c>
      <c r="C12" s="4" t="s">
        <v>56</v>
      </c>
      <c r="D12" s="6" t="s">
        <v>57</v>
      </c>
      <c r="E12" s="6" t="s">
        <v>64</v>
      </c>
      <c r="F12" s="7" t="s">
        <v>65</v>
      </c>
      <c r="G12" s="6">
        <v>460000</v>
      </c>
      <c r="H12" s="6">
        <v>460000</v>
      </c>
      <c r="I12" s="6"/>
      <c r="J12" s="6" t="s">
        <v>66</v>
      </c>
    </row>
    <row r="13" ht="45" spans="1:10">
      <c r="A13" s="4"/>
      <c r="B13" s="5" t="s">
        <v>14</v>
      </c>
      <c r="C13" s="4" t="s">
        <v>56</v>
      </c>
      <c r="D13" s="6" t="s">
        <v>57</v>
      </c>
      <c r="E13" s="6" t="s">
        <v>67</v>
      </c>
      <c r="F13" s="7" t="s">
        <v>68</v>
      </c>
      <c r="G13" s="6">
        <v>310000</v>
      </c>
      <c r="H13" s="6">
        <v>310000</v>
      </c>
      <c r="I13" s="6"/>
      <c r="J13" s="6" t="s">
        <v>66</v>
      </c>
    </row>
  </sheetData>
  <pageMargins left="0.75" right="0.75" top="1" bottom="1" header="0.5" footer="0.5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D5" sqref="D5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SUM(G5:G11)</f>
        <v>1392900</v>
      </c>
      <c r="H4" s="6">
        <f>SUM(H5:H11)</f>
        <v>1392900</v>
      </c>
      <c r="I4" s="6">
        <f>SUM(I5:I11)</f>
        <v>1392900</v>
      </c>
      <c r="J4" s="6"/>
    </row>
    <row r="5" ht="22.5" spans="1:10">
      <c r="A5" s="4"/>
      <c r="B5" s="5" t="s">
        <v>14</v>
      </c>
      <c r="C5" s="4" t="s">
        <v>298</v>
      </c>
      <c r="D5" s="6" t="s">
        <v>299</v>
      </c>
      <c r="E5" s="6" t="s">
        <v>300</v>
      </c>
      <c r="F5" s="7" t="s">
        <v>106</v>
      </c>
      <c r="G5" s="6">
        <v>111600</v>
      </c>
      <c r="H5" s="6">
        <v>111600</v>
      </c>
      <c r="I5" s="6">
        <v>111600</v>
      </c>
      <c r="J5" s="6" t="s">
        <v>19</v>
      </c>
    </row>
    <row r="6" ht="22.5" spans="1:10">
      <c r="A6" s="4"/>
      <c r="B6" s="5" t="s">
        <v>14</v>
      </c>
      <c r="C6" s="4" t="s">
        <v>298</v>
      </c>
      <c r="D6" s="6" t="s">
        <v>299</v>
      </c>
      <c r="E6" s="6" t="s">
        <v>127</v>
      </c>
      <c r="F6" s="7" t="s">
        <v>106</v>
      </c>
      <c r="G6" s="6">
        <v>150000</v>
      </c>
      <c r="H6" s="6">
        <v>150000</v>
      </c>
      <c r="I6" s="6">
        <v>150000</v>
      </c>
      <c r="J6" s="6" t="s">
        <v>19</v>
      </c>
    </row>
    <row r="7" ht="22.5" spans="1:10">
      <c r="A7" s="4"/>
      <c r="B7" s="5" t="s">
        <v>14</v>
      </c>
      <c r="C7" s="4" t="s">
        <v>298</v>
      </c>
      <c r="D7" s="6" t="s">
        <v>299</v>
      </c>
      <c r="E7" s="6" t="s">
        <v>200</v>
      </c>
      <c r="F7" s="7" t="s">
        <v>106</v>
      </c>
      <c r="G7" s="6">
        <v>402000</v>
      </c>
      <c r="H7" s="6">
        <v>402000</v>
      </c>
      <c r="I7" s="6">
        <v>402000</v>
      </c>
      <c r="J7" s="6" t="s">
        <v>19</v>
      </c>
    </row>
    <row r="8" ht="22.5" spans="1:10">
      <c r="A8" s="4"/>
      <c r="B8" s="5" t="s">
        <v>14</v>
      </c>
      <c r="C8" s="4" t="s">
        <v>298</v>
      </c>
      <c r="D8" s="6" t="s">
        <v>299</v>
      </c>
      <c r="E8" s="6" t="s">
        <v>301</v>
      </c>
      <c r="F8" s="7" t="s">
        <v>106</v>
      </c>
      <c r="G8" s="6">
        <v>444000</v>
      </c>
      <c r="H8" s="6">
        <v>444000</v>
      </c>
      <c r="I8" s="6">
        <v>444000</v>
      </c>
      <c r="J8" s="6" t="s">
        <v>19</v>
      </c>
    </row>
    <row r="9" ht="22.5" spans="1:10">
      <c r="A9" s="4"/>
      <c r="B9" s="5" t="s">
        <v>14</v>
      </c>
      <c r="C9" s="4" t="s">
        <v>298</v>
      </c>
      <c r="D9" s="6" t="s">
        <v>299</v>
      </c>
      <c r="E9" s="6" t="s">
        <v>302</v>
      </c>
      <c r="F9" s="7" t="s">
        <v>106</v>
      </c>
      <c r="G9" s="6">
        <v>35300</v>
      </c>
      <c r="H9" s="6">
        <v>35300</v>
      </c>
      <c r="I9" s="6">
        <v>35300</v>
      </c>
      <c r="J9" s="6" t="s">
        <v>19</v>
      </c>
    </row>
    <row r="10" ht="22.5" spans="1:10">
      <c r="A10" s="4"/>
      <c r="B10" s="5" t="s">
        <v>14</v>
      </c>
      <c r="C10" s="4" t="s">
        <v>298</v>
      </c>
      <c r="D10" s="6" t="s">
        <v>299</v>
      </c>
      <c r="E10" s="6" t="s">
        <v>303</v>
      </c>
      <c r="F10" s="7" t="s">
        <v>106</v>
      </c>
      <c r="G10" s="6">
        <v>150000</v>
      </c>
      <c r="H10" s="6">
        <v>150000</v>
      </c>
      <c r="I10" s="6">
        <v>150000</v>
      </c>
      <c r="J10" s="6" t="s">
        <v>19</v>
      </c>
    </row>
    <row r="11" ht="22.5" spans="1:10">
      <c r="A11" s="4"/>
      <c r="B11" s="5" t="s">
        <v>14</v>
      </c>
      <c r="C11" s="4" t="s">
        <v>298</v>
      </c>
      <c r="D11" s="6" t="s">
        <v>299</v>
      </c>
      <c r="E11" s="6" t="s">
        <v>304</v>
      </c>
      <c r="F11" s="7" t="s">
        <v>106</v>
      </c>
      <c r="G11" s="6">
        <v>100000</v>
      </c>
      <c r="H11" s="6">
        <v>100000</v>
      </c>
      <c r="I11" s="6">
        <v>100000</v>
      </c>
      <c r="J11" s="6" t="s">
        <v>19</v>
      </c>
    </row>
  </sheetData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F5" sqref="F5"/>
    </sheetView>
  </sheetViews>
  <sheetFormatPr defaultColWidth="9" defaultRowHeight="13.5"/>
  <cols>
    <col min="1" max="1" width="3.375" customWidth="1"/>
    <col min="2" max="2" width="8.25" customWidth="1"/>
    <col min="3" max="3" width="11.375" customWidth="1"/>
    <col min="4" max="4" width="13" customWidth="1"/>
    <col min="5" max="5" width="14.625" customWidth="1"/>
    <col min="6" max="6" width="19.625" customWidth="1"/>
    <col min="7" max="7" width="13.625" customWidth="1"/>
    <col min="8" max="8" width="20.625" customWidth="1"/>
    <col min="9" max="9" width="23.25" customWidth="1"/>
    <col min="10" max="10" width="16.75" customWidth="1"/>
  </cols>
  <sheetData>
    <row r="1" ht="45" customHeight="1" spans="1:10">
      <c r="A1" s="1" t="s">
        <v>1</v>
      </c>
      <c r="B1" s="2"/>
      <c r="C1" s="2"/>
      <c r="D1" s="2"/>
      <c r="E1" s="8"/>
      <c r="F1" s="9" t="s">
        <v>0</v>
      </c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48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SUM(G5:G17)</f>
        <v>29338500</v>
      </c>
      <c r="H4" s="6">
        <f>SUM(H5:H17)</f>
        <v>29338500</v>
      </c>
      <c r="I4" s="6">
        <f>SUM(I5:I17)</f>
        <v>14215000</v>
      </c>
      <c r="J4" s="6"/>
    </row>
    <row r="5" ht="56.25" spans="1:10">
      <c r="A5" s="4"/>
      <c r="B5" s="5" t="s">
        <v>14</v>
      </c>
      <c r="C5" s="4" t="s">
        <v>305</v>
      </c>
      <c r="D5" s="6" t="s">
        <v>306</v>
      </c>
      <c r="E5" s="6" t="s">
        <v>307</v>
      </c>
      <c r="F5" s="7" t="s">
        <v>308</v>
      </c>
      <c r="G5" s="6">
        <v>763000</v>
      </c>
      <c r="H5" s="6">
        <v>763000</v>
      </c>
      <c r="I5" s="6">
        <v>763000</v>
      </c>
      <c r="J5" s="6" t="s">
        <v>19</v>
      </c>
    </row>
    <row r="6" ht="101.25" spans="1:10">
      <c r="A6" s="4"/>
      <c r="B6" s="5" t="s">
        <v>14</v>
      </c>
      <c r="C6" s="4" t="s">
        <v>305</v>
      </c>
      <c r="D6" s="6" t="s">
        <v>306</v>
      </c>
      <c r="E6" s="6" t="s">
        <v>309</v>
      </c>
      <c r="F6" s="7" t="s">
        <v>310</v>
      </c>
      <c r="G6" s="6">
        <v>480000</v>
      </c>
      <c r="H6" s="6">
        <v>480000</v>
      </c>
      <c r="I6" s="6">
        <v>480000</v>
      </c>
      <c r="J6" s="6" t="s">
        <v>19</v>
      </c>
    </row>
    <row r="7" ht="123.75" spans="1:10">
      <c r="A7" s="4"/>
      <c r="B7" s="5" t="s">
        <v>14</v>
      </c>
      <c r="C7" s="4" t="s">
        <v>305</v>
      </c>
      <c r="D7" s="6" t="s">
        <v>306</v>
      </c>
      <c r="E7" s="6" t="s">
        <v>311</v>
      </c>
      <c r="F7" s="7" t="s">
        <v>312</v>
      </c>
      <c r="G7" s="6">
        <v>8718700</v>
      </c>
      <c r="H7" s="6">
        <v>8718700</v>
      </c>
      <c r="I7" s="6">
        <v>8049000</v>
      </c>
      <c r="J7" s="6" t="s">
        <v>19</v>
      </c>
    </row>
    <row r="8" ht="123.75" spans="1:10">
      <c r="A8" s="4"/>
      <c r="B8" s="5" t="s">
        <v>14</v>
      </c>
      <c r="C8" s="4" t="s">
        <v>305</v>
      </c>
      <c r="D8" s="6" t="s">
        <v>306</v>
      </c>
      <c r="E8" s="6" t="s">
        <v>313</v>
      </c>
      <c r="F8" s="7" t="s">
        <v>314</v>
      </c>
      <c r="G8" s="6">
        <v>1379000</v>
      </c>
      <c r="H8" s="6">
        <v>1379000</v>
      </c>
      <c r="I8" s="6">
        <v>1379000</v>
      </c>
      <c r="J8" s="6" t="s">
        <v>19</v>
      </c>
    </row>
    <row r="9" ht="135" spans="1:10">
      <c r="A9" s="4"/>
      <c r="B9" s="5" t="s">
        <v>14</v>
      </c>
      <c r="C9" s="4" t="s">
        <v>305</v>
      </c>
      <c r="D9" s="6" t="s">
        <v>306</v>
      </c>
      <c r="E9" s="6" t="s">
        <v>315</v>
      </c>
      <c r="F9" s="7" t="s">
        <v>316</v>
      </c>
      <c r="G9" s="6">
        <v>2500000</v>
      </c>
      <c r="H9" s="6">
        <v>2500000</v>
      </c>
      <c r="I9" s="6">
        <v>2500000</v>
      </c>
      <c r="J9" s="6" t="s">
        <v>19</v>
      </c>
    </row>
    <row r="10" ht="22.5" spans="1:10">
      <c r="A10" s="4"/>
      <c r="B10" s="5" t="s">
        <v>14</v>
      </c>
      <c r="C10" s="4" t="s">
        <v>305</v>
      </c>
      <c r="D10" s="6" t="s">
        <v>306</v>
      </c>
      <c r="E10" s="6" t="s">
        <v>317</v>
      </c>
      <c r="F10" s="7" t="s">
        <v>318</v>
      </c>
      <c r="G10" s="6">
        <v>200000</v>
      </c>
      <c r="H10" s="6">
        <v>200000</v>
      </c>
      <c r="I10" s="6">
        <v>200000</v>
      </c>
      <c r="J10" s="6" t="s">
        <v>19</v>
      </c>
    </row>
    <row r="11" ht="45" spans="1:10">
      <c r="A11" s="4"/>
      <c r="B11" s="5" t="s">
        <v>14</v>
      </c>
      <c r="C11" s="4" t="s">
        <v>305</v>
      </c>
      <c r="D11" s="6" t="s">
        <v>306</v>
      </c>
      <c r="E11" s="6" t="s">
        <v>319</v>
      </c>
      <c r="F11" s="7" t="s">
        <v>320</v>
      </c>
      <c r="G11" s="6">
        <v>6477000</v>
      </c>
      <c r="H11" s="6">
        <v>6477000</v>
      </c>
      <c r="I11" s="6">
        <v>0</v>
      </c>
      <c r="J11" s="6" t="s">
        <v>19</v>
      </c>
    </row>
    <row r="12" ht="33.75" spans="1:10">
      <c r="A12" s="4"/>
      <c r="B12" s="5" t="s">
        <v>14</v>
      </c>
      <c r="C12" s="4" t="s">
        <v>305</v>
      </c>
      <c r="D12" s="6" t="s">
        <v>306</v>
      </c>
      <c r="E12" s="6" t="s">
        <v>321</v>
      </c>
      <c r="F12" s="7" t="s">
        <v>322</v>
      </c>
      <c r="G12" s="6">
        <v>98000</v>
      </c>
      <c r="H12" s="6">
        <v>98000</v>
      </c>
      <c r="I12" s="6">
        <v>98000</v>
      </c>
      <c r="J12" s="6" t="s">
        <v>19</v>
      </c>
    </row>
    <row r="13" ht="157.5" spans="1:10">
      <c r="A13" s="4"/>
      <c r="B13" s="5" t="s">
        <v>14</v>
      </c>
      <c r="C13" s="4" t="s">
        <v>305</v>
      </c>
      <c r="D13" s="6" t="s">
        <v>306</v>
      </c>
      <c r="E13" s="6" t="s">
        <v>323</v>
      </c>
      <c r="F13" s="7" t="s">
        <v>324</v>
      </c>
      <c r="G13" s="6">
        <v>416800</v>
      </c>
      <c r="H13" s="6">
        <v>416800</v>
      </c>
      <c r="I13" s="6">
        <v>0</v>
      </c>
      <c r="J13" s="6" t="s">
        <v>19</v>
      </c>
    </row>
    <row r="14" ht="33.75" spans="1:10">
      <c r="A14" s="4"/>
      <c r="B14" s="5" t="s">
        <v>14</v>
      </c>
      <c r="C14" s="4" t="s">
        <v>305</v>
      </c>
      <c r="D14" s="6" t="s">
        <v>306</v>
      </c>
      <c r="E14" s="6" t="s">
        <v>325</v>
      </c>
      <c r="F14" s="7" t="s">
        <v>326</v>
      </c>
      <c r="G14" s="6">
        <v>5500000</v>
      </c>
      <c r="H14" s="6">
        <v>5500000</v>
      </c>
      <c r="I14" s="6">
        <v>0</v>
      </c>
      <c r="J14" s="6" t="s">
        <v>19</v>
      </c>
    </row>
    <row r="15" ht="67.5" spans="1:10">
      <c r="A15" s="4"/>
      <c r="B15" s="5" t="s">
        <v>14</v>
      </c>
      <c r="C15" s="4" t="s">
        <v>305</v>
      </c>
      <c r="D15" s="6" t="s">
        <v>306</v>
      </c>
      <c r="E15" s="6" t="s">
        <v>327</v>
      </c>
      <c r="F15" s="7" t="s">
        <v>328</v>
      </c>
      <c r="G15" s="6">
        <v>1800000</v>
      </c>
      <c r="H15" s="6">
        <v>1800000</v>
      </c>
      <c r="I15" s="6"/>
      <c r="J15" s="6" t="s">
        <v>19</v>
      </c>
    </row>
    <row r="16" ht="45" spans="1:10">
      <c r="A16" s="4"/>
      <c r="B16" s="5" t="s">
        <v>14</v>
      </c>
      <c r="C16" s="4" t="s">
        <v>305</v>
      </c>
      <c r="D16" s="6" t="s">
        <v>306</v>
      </c>
      <c r="E16" s="6" t="s">
        <v>329</v>
      </c>
      <c r="F16" s="7" t="s">
        <v>330</v>
      </c>
      <c r="G16" s="6">
        <v>746000</v>
      </c>
      <c r="H16" s="6">
        <v>746000</v>
      </c>
      <c r="I16" s="6">
        <v>746000</v>
      </c>
      <c r="J16" s="6" t="s">
        <v>19</v>
      </c>
    </row>
    <row r="17" ht="33.75" spans="1:10">
      <c r="A17" s="4"/>
      <c r="B17" s="5" t="s">
        <v>14</v>
      </c>
      <c r="C17" s="4" t="s">
        <v>305</v>
      </c>
      <c r="D17" s="6" t="s">
        <v>306</v>
      </c>
      <c r="E17" s="6" t="s">
        <v>331</v>
      </c>
      <c r="F17" s="7" t="s">
        <v>332</v>
      </c>
      <c r="G17" s="6">
        <v>260000</v>
      </c>
      <c r="H17" s="6">
        <v>260000</v>
      </c>
      <c r="I17" s="6"/>
      <c r="J17" s="6" t="s">
        <v>66</v>
      </c>
    </row>
  </sheetData>
  <pageMargins left="0.75" right="0.75" top="1" bottom="1" header="0.5" footer="0.5"/>
  <pageSetup paperSize="9" orientation="landscape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D5" sqref="D5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SUM(G5:G9)</f>
        <v>4309700</v>
      </c>
      <c r="H4" s="6">
        <f>SUM(H5:H9)</f>
        <v>4309700</v>
      </c>
      <c r="I4" s="6">
        <f>SUM(I5:I9)</f>
        <v>3409700</v>
      </c>
      <c r="J4" s="6"/>
    </row>
    <row r="5" ht="22.5" spans="1:10">
      <c r="A5" s="4"/>
      <c r="B5" s="5" t="s">
        <v>14</v>
      </c>
      <c r="C5" s="4" t="s">
        <v>333</v>
      </c>
      <c r="D5" s="6" t="s">
        <v>334</v>
      </c>
      <c r="E5" s="6" t="s">
        <v>335</v>
      </c>
      <c r="F5" s="7" t="s">
        <v>106</v>
      </c>
      <c r="G5" s="6">
        <v>1525700</v>
      </c>
      <c r="H5" s="6">
        <v>1525700</v>
      </c>
      <c r="I5" s="6">
        <v>1525700</v>
      </c>
      <c r="J5" s="6" t="s">
        <v>19</v>
      </c>
    </row>
    <row r="6" ht="22.5" spans="1:10">
      <c r="A6" s="4"/>
      <c r="B6" s="5" t="s">
        <v>14</v>
      </c>
      <c r="C6" s="4" t="s">
        <v>333</v>
      </c>
      <c r="D6" s="6" t="s">
        <v>334</v>
      </c>
      <c r="E6" s="6" t="s">
        <v>336</v>
      </c>
      <c r="F6" s="7" t="s">
        <v>106</v>
      </c>
      <c r="G6" s="6">
        <v>64000</v>
      </c>
      <c r="H6" s="6">
        <v>64000</v>
      </c>
      <c r="I6" s="6">
        <v>64000</v>
      </c>
      <c r="J6" s="6" t="s">
        <v>19</v>
      </c>
    </row>
    <row r="7" ht="22.5" spans="1:10">
      <c r="A7" s="4"/>
      <c r="B7" s="5" t="s">
        <v>14</v>
      </c>
      <c r="C7" s="4" t="s">
        <v>333</v>
      </c>
      <c r="D7" s="6" t="s">
        <v>334</v>
      </c>
      <c r="E7" s="6" t="s">
        <v>337</v>
      </c>
      <c r="F7" s="7" t="s">
        <v>106</v>
      </c>
      <c r="G7" s="6">
        <v>1820000</v>
      </c>
      <c r="H7" s="6">
        <v>1820000</v>
      </c>
      <c r="I7" s="6">
        <v>1820000</v>
      </c>
      <c r="J7" s="6" t="s">
        <v>19</v>
      </c>
    </row>
    <row r="8" ht="22.5" spans="1:10">
      <c r="A8" s="4"/>
      <c r="B8" s="5" t="s">
        <v>14</v>
      </c>
      <c r="C8" s="4" t="s">
        <v>333</v>
      </c>
      <c r="D8" s="6" t="s">
        <v>334</v>
      </c>
      <c r="E8" s="6" t="s">
        <v>67</v>
      </c>
      <c r="F8" s="7" t="s">
        <v>106</v>
      </c>
      <c r="G8" s="6">
        <v>457000</v>
      </c>
      <c r="H8" s="6">
        <v>457000</v>
      </c>
      <c r="I8" s="6"/>
      <c r="J8" s="6" t="s">
        <v>66</v>
      </c>
    </row>
    <row r="9" ht="22.5" spans="1:10">
      <c r="A9" s="4"/>
      <c r="B9" s="5" t="s">
        <v>14</v>
      </c>
      <c r="C9" s="4" t="s">
        <v>333</v>
      </c>
      <c r="D9" s="6" t="s">
        <v>334</v>
      </c>
      <c r="E9" s="6" t="s">
        <v>67</v>
      </c>
      <c r="F9" s="7" t="s">
        <v>106</v>
      </c>
      <c r="G9" s="6">
        <v>443000</v>
      </c>
      <c r="H9" s="6">
        <v>443000</v>
      </c>
      <c r="I9" s="6"/>
      <c r="J9" s="6" t="s">
        <v>66</v>
      </c>
    </row>
  </sheetData>
  <pageMargins left="0.75" right="0.75" top="1" bottom="1" header="0.5" footer="0.5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opLeftCell="A11" workbookViewId="0">
      <selection activeCell="N9" sqref="N9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SUM(G5:G15)</f>
        <v>16437500</v>
      </c>
      <c r="H4" s="6">
        <f>SUM(H5:H15)</f>
        <v>16437500</v>
      </c>
      <c r="I4" s="6">
        <f>SUM(I5:I15)</f>
        <v>2600000</v>
      </c>
      <c r="J4" s="6"/>
    </row>
    <row r="5" ht="90" spans="1:10">
      <c r="A5" s="4"/>
      <c r="B5" s="5" t="s">
        <v>14</v>
      </c>
      <c r="C5" s="4" t="s">
        <v>338</v>
      </c>
      <c r="D5" s="6" t="s">
        <v>339</v>
      </c>
      <c r="E5" s="6" t="s">
        <v>340</v>
      </c>
      <c r="F5" s="7" t="s">
        <v>341</v>
      </c>
      <c r="G5" s="6">
        <v>2300000</v>
      </c>
      <c r="H5" s="6">
        <v>2300000</v>
      </c>
      <c r="I5" s="6">
        <v>2300000</v>
      </c>
      <c r="J5" s="6" t="s">
        <v>19</v>
      </c>
    </row>
    <row r="6" ht="22.5" spans="1:10">
      <c r="A6" s="4"/>
      <c r="B6" s="5" t="s">
        <v>14</v>
      </c>
      <c r="C6" s="4" t="s">
        <v>338</v>
      </c>
      <c r="D6" s="6" t="s">
        <v>339</v>
      </c>
      <c r="E6" s="6" t="s">
        <v>342</v>
      </c>
      <c r="F6" s="7" t="s">
        <v>343</v>
      </c>
      <c r="G6" s="6">
        <v>3480000</v>
      </c>
      <c r="H6" s="6">
        <v>3480000</v>
      </c>
      <c r="I6" s="6"/>
      <c r="J6" s="6" t="s">
        <v>19</v>
      </c>
    </row>
    <row r="7" ht="45" spans="1:10">
      <c r="A7" s="4"/>
      <c r="B7" s="5" t="s">
        <v>14</v>
      </c>
      <c r="C7" s="4" t="s">
        <v>338</v>
      </c>
      <c r="D7" s="6" t="s">
        <v>339</v>
      </c>
      <c r="E7" s="6" t="s">
        <v>344</v>
      </c>
      <c r="F7" s="7" t="s">
        <v>345</v>
      </c>
      <c r="G7" s="6">
        <v>1980000</v>
      </c>
      <c r="H7" s="6">
        <v>1980000</v>
      </c>
      <c r="I7" s="6">
        <v>0</v>
      </c>
      <c r="J7" s="6" t="s">
        <v>19</v>
      </c>
    </row>
    <row r="8" ht="45" spans="1:10">
      <c r="A8" s="4"/>
      <c r="B8" s="5" t="s">
        <v>14</v>
      </c>
      <c r="C8" s="4" t="s">
        <v>338</v>
      </c>
      <c r="D8" s="6" t="s">
        <v>339</v>
      </c>
      <c r="E8" s="6" t="s">
        <v>346</v>
      </c>
      <c r="F8" s="7" t="s">
        <v>347</v>
      </c>
      <c r="G8" s="6">
        <v>37500</v>
      </c>
      <c r="H8" s="6">
        <v>37500</v>
      </c>
      <c r="I8" s="6">
        <v>0</v>
      </c>
      <c r="J8" s="6" t="s">
        <v>19</v>
      </c>
    </row>
    <row r="9" ht="78.75" spans="1:10">
      <c r="A9" s="4"/>
      <c r="B9" s="5" t="s">
        <v>14</v>
      </c>
      <c r="C9" s="4" t="s">
        <v>338</v>
      </c>
      <c r="D9" s="6" t="s">
        <v>339</v>
      </c>
      <c r="E9" s="6" t="s">
        <v>348</v>
      </c>
      <c r="F9" s="7" t="s">
        <v>349</v>
      </c>
      <c r="G9" s="6">
        <v>300000</v>
      </c>
      <c r="H9" s="6">
        <v>300000</v>
      </c>
      <c r="I9" s="6">
        <v>300000</v>
      </c>
      <c r="J9" s="6" t="s">
        <v>19</v>
      </c>
    </row>
    <row r="10" ht="67.5" spans="1:10">
      <c r="A10" s="4"/>
      <c r="B10" s="5" t="s">
        <v>14</v>
      </c>
      <c r="C10" s="4" t="s">
        <v>338</v>
      </c>
      <c r="D10" s="6" t="s">
        <v>339</v>
      </c>
      <c r="E10" s="6" t="s">
        <v>350</v>
      </c>
      <c r="F10" s="7" t="s">
        <v>351</v>
      </c>
      <c r="G10" s="6">
        <v>2140000</v>
      </c>
      <c r="H10" s="6">
        <v>2140000</v>
      </c>
      <c r="I10" s="6">
        <v>0</v>
      </c>
      <c r="J10" s="6" t="s">
        <v>19</v>
      </c>
    </row>
    <row r="11" ht="67.5" spans="1:10">
      <c r="A11" s="4"/>
      <c r="B11" s="5" t="s">
        <v>14</v>
      </c>
      <c r="C11" s="4" t="s">
        <v>338</v>
      </c>
      <c r="D11" s="6" t="s">
        <v>339</v>
      </c>
      <c r="E11" s="6" t="s">
        <v>352</v>
      </c>
      <c r="F11" s="7" t="s">
        <v>353</v>
      </c>
      <c r="G11" s="6">
        <v>100000</v>
      </c>
      <c r="H11" s="6">
        <v>100000</v>
      </c>
      <c r="I11" s="6">
        <v>0</v>
      </c>
      <c r="J11" s="6" t="s">
        <v>19</v>
      </c>
    </row>
    <row r="12" ht="101.25" spans="1:10">
      <c r="A12" s="4"/>
      <c r="B12" s="5" t="s">
        <v>14</v>
      </c>
      <c r="C12" s="4" t="s">
        <v>338</v>
      </c>
      <c r="D12" s="6" t="s">
        <v>339</v>
      </c>
      <c r="E12" s="6" t="s">
        <v>129</v>
      </c>
      <c r="F12" s="7" t="s">
        <v>354</v>
      </c>
      <c r="G12" s="6">
        <v>510000</v>
      </c>
      <c r="H12" s="6">
        <v>510000</v>
      </c>
      <c r="I12" s="6"/>
      <c r="J12" s="6" t="s">
        <v>66</v>
      </c>
    </row>
    <row r="13" ht="146.25" spans="1:10">
      <c r="A13" s="4"/>
      <c r="B13" s="5" t="s">
        <v>14</v>
      </c>
      <c r="C13" s="4" t="s">
        <v>338</v>
      </c>
      <c r="D13" s="6" t="s">
        <v>339</v>
      </c>
      <c r="E13" s="6" t="s">
        <v>355</v>
      </c>
      <c r="F13" s="7" t="s">
        <v>356</v>
      </c>
      <c r="G13" s="6">
        <v>4980000</v>
      </c>
      <c r="H13" s="6">
        <v>4980000</v>
      </c>
      <c r="I13" s="6"/>
      <c r="J13" s="6" t="s">
        <v>66</v>
      </c>
    </row>
    <row r="14" ht="67.5" spans="1:10">
      <c r="A14" s="4"/>
      <c r="B14" s="5" t="s">
        <v>14</v>
      </c>
      <c r="C14" s="4" t="s">
        <v>338</v>
      </c>
      <c r="D14" s="6" t="s">
        <v>339</v>
      </c>
      <c r="E14" s="6" t="s">
        <v>357</v>
      </c>
      <c r="F14" s="7" t="s">
        <v>358</v>
      </c>
      <c r="G14" s="6">
        <v>230000</v>
      </c>
      <c r="H14" s="6">
        <v>230000</v>
      </c>
      <c r="I14" s="6"/>
      <c r="J14" s="6" t="s">
        <v>66</v>
      </c>
    </row>
    <row r="15" ht="78.75" spans="1:10">
      <c r="A15" s="4"/>
      <c r="B15" s="5" t="s">
        <v>14</v>
      </c>
      <c r="C15" s="4" t="s">
        <v>338</v>
      </c>
      <c r="D15" s="6" t="s">
        <v>339</v>
      </c>
      <c r="E15" s="6" t="s">
        <v>359</v>
      </c>
      <c r="F15" s="7" t="s">
        <v>360</v>
      </c>
      <c r="G15" s="6">
        <v>380000</v>
      </c>
      <c r="H15" s="6">
        <v>380000</v>
      </c>
      <c r="I15" s="6"/>
      <c r="J15" s="6" t="s">
        <v>66</v>
      </c>
    </row>
  </sheetData>
  <pageMargins left="0.75" right="0.75" top="1" bottom="1" header="0.5" footer="0.5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D5" sqref="D5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SUM(G5:G12)</f>
        <v>14978000</v>
      </c>
      <c r="H4" s="6">
        <f>SUM(H5:H12)</f>
        <v>14978000</v>
      </c>
      <c r="I4" s="6">
        <f>SUM(I5:I12)</f>
        <v>10615400</v>
      </c>
      <c r="J4" s="6"/>
    </row>
    <row r="5" ht="168.75" spans="1:10">
      <c r="A5" s="4"/>
      <c r="B5" s="5" t="s">
        <v>14</v>
      </c>
      <c r="C5" s="4" t="s">
        <v>361</v>
      </c>
      <c r="D5" s="6" t="s">
        <v>362</v>
      </c>
      <c r="E5" s="6" t="s">
        <v>363</v>
      </c>
      <c r="F5" s="7" t="s">
        <v>364</v>
      </c>
      <c r="G5" s="6">
        <v>4430000</v>
      </c>
      <c r="H5" s="6">
        <v>4430000</v>
      </c>
      <c r="I5" s="6">
        <v>4430000</v>
      </c>
      <c r="J5" s="6" t="s">
        <v>19</v>
      </c>
    </row>
    <row r="6" ht="157.5" spans="1:10">
      <c r="A6" s="4"/>
      <c r="B6" s="5" t="s">
        <v>14</v>
      </c>
      <c r="C6" s="4" t="s">
        <v>361</v>
      </c>
      <c r="D6" s="6" t="s">
        <v>362</v>
      </c>
      <c r="E6" s="6" t="s">
        <v>100</v>
      </c>
      <c r="F6" s="7" t="s">
        <v>365</v>
      </c>
      <c r="G6" s="6">
        <v>530000</v>
      </c>
      <c r="H6" s="6">
        <v>530000</v>
      </c>
      <c r="I6" s="6">
        <v>530000</v>
      </c>
      <c r="J6" s="6" t="s">
        <v>19</v>
      </c>
    </row>
    <row r="7" ht="157.5" spans="1:10">
      <c r="A7" s="4"/>
      <c r="B7" s="5" t="s">
        <v>14</v>
      </c>
      <c r="C7" s="4" t="s">
        <v>361</v>
      </c>
      <c r="D7" s="6" t="s">
        <v>362</v>
      </c>
      <c r="E7" s="6" t="s">
        <v>366</v>
      </c>
      <c r="F7" s="7" t="s">
        <v>367</v>
      </c>
      <c r="G7" s="6">
        <v>5400</v>
      </c>
      <c r="H7" s="6">
        <v>5400</v>
      </c>
      <c r="I7" s="6">
        <v>5400</v>
      </c>
      <c r="J7" s="6" t="s">
        <v>19</v>
      </c>
    </row>
    <row r="8" ht="202.5" spans="1:10">
      <c r="A8" s="4"/>
      <c r="B8" s="5" t="s">
        <v>14</v>
      </c>
      <c r="C8" s="4" t="s">
        <v>361</v>
      </c>
      <c r="D8" s="6" t="s">
        <v>362</v>
      </c>
      <c r="E8" s="6" t="s">
        <v>368</v>
      </c>
      <c r="F8" s="7" t="s">
        <v>369</v>
      </c>
      <c r="G8" s="6">
        <v>150000</v>
      </c>
      <c r="H8" s="6">
        <v>150000</v>
      </c>
      <c r="I8" s="6">
        <v>150000</v>
      </c>
      <c r="J8" s="6" t="s">
        <v>19</v>
      </c>
    </row>
    <row r="9" ht="157.5" spans="1:10">
      <c r="A9" s="4"/>
      <c r="B9" s="5" t="s">
        <v>14</v>
      </c>
      <c r="C9" s="4" t="s">
        <v>361</v>
      </c>
      <c r="D9" s="6" t="s">
        <v>362</v>
      </c>
      <c r="E9" s="6" t="s">
        <v>61</v>
      </c>
      <c r="F9" s="7" t="s">
        <v>370</v>
      </c>
      <c r="G9" s="6">
        <v>2700000</v>
      </c>
      <c r="H9" s="6">
        <v>2700000</v>
      </c>
      <c r="I9" s="6">
        <v>0</v>
      </c>
      <c r="J9" s="6" t="s">
        <v>19</v>
      </c>
    </row>
    <row r="10" ht="157.5" spans="1:10">
      <c r="A10" s="4"/>
      <c r="B10" s="5" t="s">
        <v>14</v>
      </c>
      <c r="C10" s="4" t="s">
        <v>361</v>
      </c>
      <c r="D10" s="6" t="s">
        <v>362</v>
      </c>
      <c r="E10" s="6" t="s">
        <v>371</v>
      </c>
      <c r="F10" s="7" t="s">
        <v>372</v>
      </c>
      <c r="G10" s="6">
        <v>5500000</v>
      </c>
      <c r="H10" s="6">
        <v>5500000</v>
      </c>
      <c r="I10" s="6">
        <v>5500000</v>
      </c>
      <c r="J10" s="6" t="s">
        <v>19</v>
      </c>
    </row>
    <row r="11" ht="202.5" spans="1:10">
      <c r="A11" s="4"/>
      <c r="B11" s="5" t="s">
        <v>14</v>
      </c>
      <c r="C11" s="4" t="s">
        <v>361</v>
      </c>
      <c r="D11" s="6" t="s">
        <v>362</v>
      </c>
      <c r="E11" s="6" t="s">
        <v>373</v>
      </c>
      <c r="F11" s="7" t="s">
        <v>369</v>
      </c>
      <c r="G11" s="6">
        <v>500000</v>
      </c>
      <c r="H11" s="6">
        <v>500000</v>
      </c>
      <c r="I11" s="6">
        <v>0</v>
      </c>
      <c r="J11" s="6" t="s">
        <v>19</v>
      </c>
    </row>
    <row r="12" ht="202.5" spans="1:10">
      <c r="A12" s="4"/>
      <c r="B12" s="5" t="s">
        <v>14</v>
      </c>
      <c r="C12" s="4" t="s">
        <v>361</v>
      </c>
      <c r="D12" s="6" t="s">
        <v>362</v>
      </c>
      <c r="E12" s="6" t="s">
        <v>40</v>
      </c>
      <c r="F12" s="7" t="s">
        <v>369</v>
      </c>
      <c r="G12" s="6">
        <v>1162600</v>
      </c>
      <c r="H12" s="6">
        <v>1162600</v>
      </c>
      <c r="I12" s="6">
        <v>0</v>
      </c>
      <c r="J12" s="6" t="s">
        <v>19</v>
      </c>
    </row>
  </sheetData>
  <pageMargins left="0.75" right="0.75" top="1" bottom="1" header="0.5" footer="0.5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D5" sqref="D5"/>
    </sheetView>
  </sheetViews>
  <sheetFormatPr defaultColWidth="9" defaultRowHeight="13.5" outlineLevelRow="6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SUM(G5:G7)</f>
        <v>6405300</v>
      </c>
      <c r="H4" s="6">
        <f>SUM(H5:H7)</f>
        <v>6405300</v>
      </c>
      <c r="I4" s="6">
        <f>SUM(I5:I7)</f>
        <v>4965300</v>
      </c>
      <c r="J4" s="6"/>
    </row>
    <row r="5" ht="33.75" spans="1:10">
      <c r="A5" s="4"/>
      <c r="B5" s="5" t="s">
        <v>14</v>
      </c>
      <c r="C5" s="4" t="s">
        <v>374</v>
      </c>
      <c r="D5" s="6" t="s">
        <v>375</v>
      </c>
      <c r="E5" s="6" t="s">
        <v>335</v>
      </c>
      <c r="F5" s="7" t="s">
        <v>376</v>
      </c>
      <c r="G5" s="6">
        <v>4965300</v>
      </c>
      <c r="H5" s="6">
        <v>4965300</v>
      </c>
      <c r="I5" s="6">
        <v>4965300</v>
      </c>
      <c r="J5" s="6" t="s">
        <v>19</v>
      </c>
    </row>
    <row r="6" ht="22.5" spans="1:10">
      <c r="A6" s="4"/>
      <c r="B6" s="5" t="s">
        <v>14</v>
      </c>
      <c r="C6" s="4" t="s">
        <v>374</v>
      </c>
      <c r="D6" s="6" t="s">
        <v>375</v>
      </c>
      <c r="E6" s="6" t="s">
        <v>377</v>
      </c>
      <c r="F6" s="7" t="s">
        <v>378</v>
      </c>
      <c r="G6" s="6">
        <v>400000</v>
      </c>
      <c r="H6" s="6">
        <v>400000</v>
      </c>
      <c r="I6" s="6"/>
      <c r="J6" s="6" t="s">
        <v>66</v>
      </c>
    </row>
    <row r="7" ht="22.5" spans="1:10">
      <c r="A7" s="4"/>
      <c r="B7" s="5" t="s">
        <v>14</v>
      </c>
      <c r="C7" s="4" t="s">
        <v>374</v>
      </c>
      <c r="D7" s="6" t="s">
        <v>375</v>
      </c>
      <c r="E7" s="6" t="s">
        <v>67</v>
      </c>
      <c r="F7" s="7" t="s">
        <v>378</v>
      </c>
      <c r="G7" s="6">
        <v>1040000</v>
      </c>
      <c r="H7" s="6">
        <v>1040000</v>
      </c>
      <c r="I7" s="6"/>
      <c r="J7" s="6" t="s">
        <v>66</v>
      </c>
    </row>
  </sheetData>
  <pageMargins left="0.75" right="0.75" top="1" bottom="1" header="0.5" footer="0.5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D5" sqref="D5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SUM(G5:G12)</f>
        <v>14547500</v>
      </c>
      <c r="H4" s="6">
        <f>SUM(H5:H12)</f>
        <v>14552500</v>
      </c>
      <c r="I4" s="6">
        <f>SUM(I5:I12)</f>
        <v>4581100</v>
      </c>
      <c r="J4" s="6"/>
    </row>
    <row r="5" ht="168.75" spans="1:10">
      <c r="A5" s="4"/>
      <c r="B5" s="5" t="s">
        <v>14</v>
      </c>
      <c r="C5" s="4" t="s">
        <v>379</v>
      </c>
      <c r="D5" s="6" t="s">
        <v>380</v>
      </c>
      <c r="E5" s="6" t="s">
        <v>125</v>
      </c>
      <c r="F5" s="7" t="s">
        <v>381</v>
      </c>
      <c r="G5" s="6">
        <v>780000</v>
      </c>
      <c r="H5" s="6">
        <v>780000</v>
      </c>
      <c r="I5" s="6">
        <v>780000</v>
      </c>
      <c r="J5" s="6" t="s">
        <v>19</v>
      </c>
    </row>
    <row r="6" ht="112.5" spans="1:10">
      <c r="A6" s="4"/>
      <c r="B6" s="5" t="s">
        <v>14</v>
      </c>
      <c r="C6" s="4" t="s">
        <v>379</v>
      </c>
      <c r="D6" s="6" t="s">
        <v>380</v>
      </c>
      <c r="E6" s="6" t="s">
        <v>382</v>
      </c>
      <c r="F6" s="7" t="s">
        <v>383</v>
      </c>
      <c r="G6" s="6">
        <v>6141400</v>
      </c>
      <c r="H6" s="6">
        <v>6141400</v>
      </c>
      <c r="I6" s="6">
        <v>0</v>
      </c>
      <c r="J6" s="6" t="s">
        <v>19</v>
      </c>
    </row>
    <row r="7" ht="56.25" spans="1:10">
      <c r="A7" s="4"/>
      <c r="B7" s="5" t="s">
        <v>14</v>
      </c>
      <c r="C7" s="4" t="s">
        <v>379</v>
      </c>
      <c r="D7" s="6" t="s">
        <v>380</v>
      </c>
      <c r="E7" s="6" t="s">
        <v>127</v>
      </c>
      <c r="F7" s="7" t="s">
        <v>384</v>
      </c>
      <c r="G7" s="6">
        <v>1800000</v>
      </c>
      <c r="H7" s="6">
        <v>1800000</v>
      </c>
      <c r="I7" s="6">
        <v>1800000</v>
      </c>
      <c r="J7" s="6" t="s">
        <v>19</v>
      </c>
    </row>
    <row r="8" ht="78.75" spans="1:10">
      <c r="A8" s="4"/>
      <c r="B8" s="5" t="s">
        <v>14</v>
      </c>
      <c r="C8" s="4" t="s">
        <v>379</v>
      </c>
      <c r="D8" s="6" t="s">
        <v>380</v>
      </c>
      <c r="E8" s="6" t="s">
        <v>61</v>
      </c>
      <c r="F8" s="7" t="s">
        <v>385</v>
      </c>
      <c r="G8" s="6">
        <v>1580900</v>
      </c>
      <c r="H8" s="6">
        <v>1580900</v>
      </c>
      <c r="I8" s="6">
        <v>1580900</v>
      </c>
      <c r="J8" s="6" t="s">
        <v>19</v>
      </c>
    </row>
    <row r="9" ht="67.5" spans="1:10">
      <c r="A9" s="4"/>
      <c r="B9" s="5" t="s">
        <v>14</v>
      </c>
      <c r="C9" s="4" t="s">
        <v>379</v>
      </c>
      <c r="D9" s="6" t="s">
        <v>380</v>
      </c>
      <c r="E9" s="6" t="s">
        <v>147</v>
      </c>
      <c r="F9" s="7" t="s">
        <v>386</v>
      </c>
      <c r="G9" s="6">
        <v>415200</v>
      </c>
      <c r="H9" s="6">
        <v>415200</v>
      </c>
      <c r="I9" s="6">
        <v>415200</v>
      </c>
      <c r="J9" s="6" t="s">
        <v>19</v>
      </c>
    </row>
    <row r="10" ht="33.75" spans="1:10">
      <c r="A10" s="4"/>
      <c r="B10" s="5" t="s">
        <v>14</v>
      </c>
      <c r="C10" s="4" t="s">
        <v>379</v>
      </c>
      <c r="D10" s="6" t="s">
        <v>380</v>
      </c>
      <c r="E10" s="6" t="s">
        <v>387</v>
      </c>
      <c r="F10" s="7" t="s">
        <v>388</v>
      </c>
      <c r="G10" s="6">
        <v>0</v>
      </c>
      <c r="H10" s="6">
        <v>5000</v>
      </c>
      <c r="I10" s="6">
        <v>5000</v>
      </c>
      <c r="J10" s="6" t="s">
        <v>19</v>
      </c>
    </row>
    <row r="11" ht="146.25" spans="1:10">
      <c r="A11" s="4"/>
      <c r="B11" s="5" t="s">
        <v>14</v>
      </c>
      <c r="C11" s="4" t="s">
        <v>379</v>
      </c>
      <c r="D11" s="6" t="s">
        <v>380</v>
      </c>
      <c r="E11" s="6" t="s">
        <v>389</v>
      </c>
      <c r="F11" s="7" t="s">
        <v>390</v>
      </c>
      <c r="G11" s="6">
        <v>2180000</v>
      </c>
      <c r="H11" s="6">
        <v>2180000</v>
      </c>
      <c r="I11" s="6"/>
      <c r="J11" s="6" t="s">
        <v>66</v>
      </c>
    </row>
    <row r="12" ht="67.5" spans="1:10">
      <c r="A12" s="4"/>
      <c r="B12" s="5" t="s">
        <v>14</v>
      </c>
      <c r="C12" s="4" t="s">
        <v>379</v>
      </c>
      <c r="D12" s="6" t="s">
        <v>380</v>
      </c>
      <c r="E12" s="6" t="s">
        <v>391</v>
      </c>
      <c r="F12" s="7" t="s">
        <v>392</v>
      </c>
      <c r="G12" s="6">
        <v>1650000</v>
      </c>
      <c r="H12" s="6">
        <v>1650000</v>
      </c>
      <c r="I12" s="6"/>
      <c r="J12" s="6" t="s">
        <v>66</v>
      </c>
    </row>
  </sheetData>
  <pageMargins left="0.75" right="0.75" top="1" bottom="1" header="0.5" footer="0.5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D9" sqref="D9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SUM(G5:G12)</f>
        <v>2100400</v>
      </c>
      <c r="H4" s="6">
        <f>SUM(H5:H12)</f>
        <v>2100400</v>
      </c>
      <c r="I4" s="6">
        <f>SUM(I5:I12)</f>
        <v>1350400</v>
      </c>
      <c r="J4" s="6"/>
    </row>
    <row r="5" ht="45" spans="1:10">
      <c r="A5" s="4"/>
      <c r="B5" s="5" t="s">
        <v>14</v>
      </c>
      <c r="C5" s="4" t="s">
        <v>393</v>
      </c>
      <c r="D5" s="6" t="s">
        <v>394</v>
      </c>
      <c r="E5" s="6" t="s">
        <v>61</v>
      </c>
      <c r="F5" s="7" t="s">
        <v>395</v>
      </c>
      <c r="G5" s="6">
        <v>422000</v>
      </c>
      <c r="H5" s="6">
        <v>422000</v>
      </c>
      <c r="I5" s="6">
        <v>422000</v>
      </c>
      <c r="J5" s="6" t="s">
        <v>19</v>
      </c>
    </row>
    <row r="6" ht="45" spans="1:10">
      <c r="A6" s="4"/>
      <c r="B6" s="5" t="s">
        <v>14</v>
      </c>
      <c r="C6" s="4" t="s">
        <v>393</v>
      </c>
      <c r="D6" s="6" t="s">
        <v>394</v>
      </c>
      <c r="E6" s="6" t="s">
        <v>34</v>
      </c>
      <c r="F6" s="7" t="s">
        <v>396</v>
      </c>
      <c r="G6" s="6">
        <v>5000</v>
      </c>
      <c r="H6" s="6">
        <v>5000</v>
      </c>
      <c r="I6" s="6">
        <v>5000</v>
      </c>
      <c r="J6" s="6" t="s">
        <v>19</v>
      </c>
    </row>
    <row r="7" ht="33.75" spans="1:10">
      <c r="A7" s="4"/>
      <c r="B7" s="5" t="s">
        <v>14</v>
      </c>
      <c r="C7" s="4" t="s">
        <v>393</v>
      </c>
      <c r="D7" s="6" t="s">
        <v>394</v>
      </c>
      <c r="E7" s="6" t="s">
        <v>127</v>
      </c>
      <c r="F7" s="7" t="s">
        <v>397</v>
      </c>
      <c r="G7" s="6">
        <v>441000</v>
      </c>
      <c r="H7" s="6">
        <v>441000</v>
      </c>
      <c r="I7" s="6">
        <v>441000</v>
      </c>
      <c r="J7" s="6" t="s">
        <v>19</v>
      </c>
    </row>
    <row r="8" ht="33.75" spans="1:10">
      <c r="A8" s="4"/>
      <c r="B8" s="5" t="s">
        <v>14</v>
      </c>
      <c r="C8" s="4" t="s">
        <v>393</v>
      </c>
      <c r="D8" s="6" t="s">
        <v>394</v>
      </c>
      <c r="E8" s="6" t="s">
        <v>204</v>
      </c>
      <c r="F8" s="7" t="s">
        <v>397</v>
      </c>
      <c r="G8" s="6">
        <v>330000</v>
      </c>
      <c r="H8" s="6">
        <v>330000</v>
      </c>
      <c r="I8" s="6">
        <v>330000</v>
      </c>
      <c r="J8" s="6" t="s">
        <v>19</v>
      </c>
    </row>
    <row r="9" ht="45" spans="1:10">
      <c r="A9" s="4"/>
      <c r="B9" s="5" t="s">
        <v>14</v>
      </c>
      <c r="C9" s="4" t="s">
        <v>393</v>
      </c>
      <c r="D9" s="6" t="s">
        <v>394</v>
      </c>
      <c r="E9" s="6" t="s">
        <v>122</v>
      </c>
      <c r="F9" s="7" t="s">
        <v>398</v>
      </c>
      <c r="G9" s="6">
        <v>152400</v>
      </c>
      <c r="H9" s="6">
        <v>152400</v>
      </c>
      <c r="I9" s="6">
        <v>152400</v>
      </c>
      <c r="J9" s="6" t="s">
        <v>19</v>
      </c>
    </row>
    <row r="10" ht="56.25" spans="1:10">
      <c r="A10" s="4"/>
      <c r="B10" s="5" t="s">
        <v>14</v>
      </c>
      <c r="C10" s="4" t="s">
        <v>393</v>
      </c>
      <c r="D10" s="6" t="s">
        <v>394</v>
      </c>
      <c r="E10" s="6" t="s">
        <v>67</v>
      </c>
      <c r="F10" s="7" t="s">
        <v>399</v>
      </c>
      <c r="G10" s="6">
        <v>430000</v>
      </c>
      <c r="H10" s="6">
        <v>430000</v>
      </c>
      <c r="I10" s="6"/>
      <c r="J10" s="6" t="s">
        <v>66</v>
      </c>
    </row>
    <row r="11" ht="56.25" spans="1:10">
      <c r="A11" s="4"/>
      <c r="B11" s="5" t="s">
        <v>14</v>
      </c>
      <c r="C11" s="4" t="s">
        <v>393</v>
      </c>
      <c r="D11" s="6" t="s">
        <v>394</v>
      </c>
      <c r="E11" s="6" t="s">
        <v>400</v>
      </c>
      <c r="F11" s="7" t="s">
        <v>401</v>
      </c>
      <c r="G11" s="6">
        <v>250000</v>
      </c>
      <c r="H11" s="6">
        <v>250000</v>
      </c>
      <c r="I11" s="6"/>
      <c r="J11" s="6" t="s">
        <v>66</v>
      </c>
    </row>
    <row r="12" ht="33.75" spans="1:10">
      <c r="A12" s="4"/>
      <c r="B12" s="5" t="s">
        <v>14</v>
      </c>
      <c r="C12" s="4" t="s">
        <v>393</v>
      </c>
      <c r="D12" s="6" t="s">
        <v>394</v>
      </c>
      <c r="E12" s="6" t="s">
        <v>402</v>
      </c>
      <c r="F12" s="7" t="s">
        <v>175</v>
      </c>
      <c r="G12" s="6">
        <v>70000</v>
      </c>
      <c r="H12" s="6">
        <v>70000</v>
      </c>
      <c r="I12" s="6">
        <v>0</v>
      </c>
      <c r="J12" s="6" t="s">
        <v>66</v>
      </c>
    </row>
  </sheetData>
  <pageMargins left="0.75" right="0.75" top="1" bottom="1" header="0.5" footer="0.5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D5" sqref="D5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SUM(G5:G14)</f>
        <v>17925100</v>
      </c>
      <c r="H4" s="6">
        <f>SUM(H5:H14)</f>
        <v>17925100</v>
      </c>
      <c r="I4" s="6">
        <f>SUM(I5:I14)</f>
        <v>9615100</v>
      </c>
      <c r="J4" s="6"/>
    </row>
    <row r="5" ht="123.75" spans="1:10">
      <c r="A5" s="4"/>
      <c r="B5" s="5" t="s">
        <v>14</v>
      </c>
      <c r="C5" s="4" t="s">
        <v>403</v>
      </c>
      <c r="D5" s="6" t="s">
        <v>404</v>
      </c>
      <c r="E5" s="6" t="s">
        <v>61</v>
      </c>
      <c r="F5" s="7" t="s">
        <v>159</v>
      </c>
      <c r="G5" s="6">
        <v>1958000</v>
      </c>
      <c r="H5" s="6">
        <v>1958000</v>
      </c>
      <c r="I5" s="6">
        <v>1958000</v>
      </c>
      <c r="J5" s="6" t="s">
        <v>19</v>
      </c>
    </row>
    <row r="6" ht="123.75" spans="1:10">
      <c r="A6" s="4"/>
      <c r="B6" s="5" t="s">
        <v>14</v>
      </c>
      <c r="C6" s="4" t="s">
        <v>403</v>
      </c>
      <c r="D6" s="6" t="s">
        <v>404</v>
      </c>
      <c r="E6" s="6" t="s">
        <v>161</v>
      </c>
      <c r="F6" s="7" t="s">
        <v>159</v>
      </c>
      <c r="G6" s="6">
        <v>1080000</v>
      </c>
      <c r="H6" s="6">
        <v>1080000</v>
      </c>
      <c r="I6" s="6">
        <v>1080000</v>
      </c>
      <c r="J6" s="6" t="s">
        <v>19</v>
      </c>
    </row>
    <row r="7" ht="315" spans="1:10">
      <c r="A7" s="4"/>
      <c r="B7" s="5" t="s">
        <v>14</v>
      </c>
      <c r="C7" s="4" t="s">
        <v>403</v>
      </c>
      <c r="D7" s="6" t="s">
        <v>404</v>
      </c>
      <c r="E7" s="6" t="s">
        <v>147</v>
      </c>
      <c r="F7" s="7" t="s">
        <v>405</v>
      </c>
      <c r="G7" s="6">
        <v>469200</v>
      </c>
      <c r="H7" s="6">
        <v>469200</v>
      </c>
      <c r="I7" s="6">
        <v>469200</v>
      </c>
      <c r="J7" s="6" t="s">
        <v>19</v>
      </c>
    </row>
    <row r="8" ht="45" spans="1:10">
      <c r="A8" s="4"/>
      <c r="B8" s="5" t="s">
        <v>14</v>
      </c>
      <c r="C8" s="4" t="s">
        <v>403</v>
      </c>
      <c r="D8" s="6" t="s">
        <v>404</v>
      </c>
      <c r="E8" s="6" t="s">
        <v>406</v>
      </c>
      <c r="F8" s="7" t="s">
        <v>407</v>
      </c>
      <c r="G8" s="6">
        <v>148500</v>
      </c>
      <c r="H8" s="6">
        <v>148500</v>
      </c>
      <c r="I8" s="6">
        <v>148500</v>
      </c>
      <c r="J8" s="6" t="s">
        <v>19</v>
      </c>
    </row>
    <row r="9" ht="123.75" spans="1:10">
      <c r="A9" s="4"/>
      <c r="B9" s="5" t="s">
        <v>14</v>
      </c>
      <c r="C9" s="4" t="s">
        <v>403</v>
      </c>
      <c r="D9" s="6" t="s">
        <v>404</v>
      </c>
      <c r="E9" s="6" t="s">
        <v>127</v>
      </c>
      <c r="F9" s="7" t="s">
        <v>408</v>
      </c>
      <c r="G9" s="6">
        <v>2100000</v>
      </c>
      <c r="H9" s="6">
        <v>2100000</v>
      </c>
      <c r="I9" s="6">
        <v>2100000</v>
      </c>
      <c r="J9" s="6" t="s">
        <v>19</v>
      </c>
    </row>
    <row r="10" ht="22.5" spans="1:10">
      <c r="A10" s="4"/>
      <c r="B10" s="5" t="s">
        <v>14</v>
      </c>
      <c r="C10" s="4" t="s">
        <v>403</v>
      </c>
      <c r="D10" s="6" t="s">
        <v>404</v>
      </c>
      <c r="E10" s="6" t="s">
        <v>371</v>
      </c>
      <c r="F10" s="7" t="s">
        <v>409</v>
      </c>
      <c r="G10" s="6">
        <v>3859400</v>
      </c>
      <c r="H10" s="6">
        <v>3859400</v>
      </c>
      <c r="I10" s="6">
        <v>3859400</v>
      </c>
      <c r="J10" s="6" t="s">
        <v>19</v>
      </c>
    </row>
    <row r="11" ht="123.75" spans="1:10">
      <c r="A11" s="4"/>
      <c r="B11" s="5" t="s">
        <v>14</v>
      </c>
      <c r="C11" s="4" t="s">
        <v>403</v>
      </c>
      <c r="D11" s="6" t="s">
        <v>404</v>
      </c>
      <c r="E11" s="6" t="s">
        <v>410</v>
      </c>
      <c r="F11" s="7" t="s">
        <v>159</v>
      </c>
      <c r="G11" s="6">
        <v>1020000</v>
      </c>
      <c r="H11" s="6">
        <v>1020000</v>
      </c>
      <c r="I11" s="6"/>
      <c r="J11" s="6" t="s">
        <v>66</v>
      </c>
    </row>
    <row r="12" ht="33.75" spans="1:10">
      <c r="A12" s="4"/>
      <c r="B12" s="5" t="s">
        <v>14</v>
      </c>
      <c r="C12" s="4" t="s">
        <v>403</v>
      </c>
      <c r="D12" s="6" t="s">
        <v>404</v>
      </c>
      <c r="E12" s="6" t="s">
        <v>411</v>
      </c>
      <c r="F12" s="7" t="s">
        <v>175</v>
      </c>
      <c r="G12" s="6">
        <v>1800000</v>
      </c>
      <c r="H12" s="6">
        <v>1800000</v>
      </c>
      <c r="I12" s="6"/>
      <c r="J12" s="6" t="s">
        <v>66</v>
      </c>
    </row>
    <row r="13" ht="56.25" spans="1:10">
      <c r="A13" s="4"/>
      <c r="B13" s="5" t="s">
        <v>14</v>
      </c>
      <c r="C13" s="4" t="s">
        <v>403</v>
      </c>
      <c r="D13" s="6" t="s">
        <v>404</v>
      </c>
      <c r="E13" s="6" t="s">
        <v>412</v>
      </c>
      <c r="F13" s="7" t="s">
        <v>413</v>
      </c>
      <c r="G13" s="6">
        <v>800000</v>
      </c>
      <c r="H13" s="6">
        <v>800000</v>
      </c>
      <c r="I13" s="6"/>
      <c r="J13" s="6" t="s">
        <v>66</v>
      </c>
    </row>
    <row r="14" ht="56.25" spans="1:10">
      <c r="A14" s="4"/>
      <c r="B14" s="5" t="s">
        <v>14</v>
      </c>
      <c r="C14" s="4" t="s">
        <v>403</v>
      </c>
      <c r="D14" s="6" t="s">
        <v>404</v>
      </c>
      <c r="E14" s="6" t="s">
        <v>67</v>
      </c>
      <c r="F14" s="7" t="s">
        <v>401</v>
      </c>
      <c r="G14" s="6">
        <v>4690000</v>
      </c>
      <c r="H14" s="6">
        <v>4690000</v>
      </c>
      <c r="I14" s="6"/>
      <c r="J14" s="6" t="s">
        <v>66</v>
      </c>
    </row>
  </sheetData>
  <pageMargins left="0.75" right="0.75" top="1" bottom="1" header="0.5" footer="0.5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D5" sqref="D5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SUM(G5:G22)</f>
        <v>60402000</v>
      </c>
      <c r="H4" s="6">
        <f>SUM(H5:H22)</f>
        <v>60402000</v>
      </c>
      <c r="I4" s="6">
        <f>SUM(I5:I22)</f>
        <v>48000000</v>
      </c>
      <c r="J4" s="6"/>
    </row>
    <row r="5" ht="135" spans="1:10">
      <c r="A5" s="4"/>
      <c r="B5" s="5" t="s">
        <v>14</v>
      </c>
      <c r="C5" s="4" t="s">
        <v>414</v>
      </c>
      <c r="D5" s="6" t="s">
        <v>415</v>
      </c>
      <c r="E5" s="6" t="s">
        <v>416</v>
      </c>
      <c r="F5" s="7" t="s">
        <v>417</v>
      </c>
      <c r="G5" s="6">
        <v>1620000</v>
      </c>
      <c r="H5" s="6">
        <v>1620000</v>
      </c>
      <c r="I5" s="6">
        <v>1620000</v>
      </c>
      <c r="J5" s="6" t="s">
        <v>19</v>
      </c>
    </row>
    <row r="6" ht="180" spans="1:10">
      <c r="A6" s="4"/>
      <c r="B6" s="5" t="s">
        <v>14</v>
      </c>
      <c r="C6" s="4" t="s">
        <v>414</v>
      </c>
      <c r="D6" s="6" t="s">
        <v>415</v>
      </c>
      <c r="E6" s="6" t="s">
        <v>418</v>
      </c>
      <c r="F6" s="7" t="s">
        <v>419</v>
      </c>
      <c r="G6" s="6">
        <v>12000000</v>
      </c>
      <c r="H6" s="6">
        <v>12000000</v>
      </c>
      <c r="I6" s="6">
        <v>12000000</v>
      </c>
      <c r="J6" s="6" t="s">
        <v>19</v>
      </c>
    </row>
    <row r="7" ht="123.75" spans="1:10">
      <c r="A7" s="4"/>
      <c r="B7" s="5" t="s">
        <v>14</v>
      </c>
      <c r="C7" s="4" t="s">
        <v>414</v>
      </c>
      <c r="D7" s="6" t="s">
        <v>415</v>
      </c>
      <c r="E7" s="6" t="s">
        <v>420</v>
      </c>
      <c r="F7" s="7" t="s">
        <v>421</v>
      </c>
      <c r="G7" s="6">
        <v>1000000</v>
      </c>
      <c r="H7" s="6">
        <v>1000000</v>
      </c>
      <c r="I7" s="6">
        <v>1000000</v>
      </c>
      <c r="J7" s="6" t="s">
        <v>19</v>
      </c>
    </row>
    <row r="8" ht="67.5" spans="1:10">
      <c r="A8" s="4"/>
      <c r="B8" s="5" t="s">
        <v>14</v>
      </c>
      <c r="C8" s="4" t="s">
        <v>414</v>
      </c>
      <c r="D8" s="6" t="s">
        <v>415</v>
      </c>
      <c r="E8" s="6" t="s">
        <v>422</v>
      </c>
      <c r="F8" s="7" t="s">
        <v>423</v>
      </c>
      <c r="G8" s="6">
        <v>13400000</v>
      </c>
      <c r="H8" s="6">
        <v>13400000</v>
      </c>
      <c r="I8" s="6">
        <v>13400000</v>
      </c>
      <c r="J8" s="6" t="s">
        <v>19</v>
      </c>
    </row>
    <row r="9" ht="67.5" spans="1:10">
      <c r="A9" s="4"/>
      <c r="B9" s="5" t="s">
        <v>14</v>
      </c>
      <c r="C9" s="4" t="s">
        <v>414</v>
      </c>
      <c r="D9" s="6" t="s">
        <v>415</v>
      </c>
      <c r="E9" s="6" t="s">
        <v>424</v>
      </c>
      <c r="F9" s="7" t="s">
        <v>425</v>
      </c>
      <c r="G9" s="6">
        <v>2000000</v>
      </c>
      <c r="H9" s="6">
        <v>2000000</v>
      </c>
      <c r="I9" s="6">
        <v>2000000</v>
      </c>
      <c r="J9" s="6" t="s">
        <v>19</v>
      </c>
    </row>
    <row r="10" ht="135" spans="1:10">
      <c r="A10" s="4"/>
      <c r="B10" s="5" t="s">
        <v>14</v>
      </c>
      <c r="C10" s="4" t="s">
        <v>414</v>
      </c>
      <c r="D10" s="6" t="s">
        <v>415</v>
      </c>
      <c r="E10" s="6" t="s">
        <v>426</v>
      </c>
      <c r="F10" s="7" t="s">
        <v>427</v>
      </c>
      <c r="G10" s="6">
        <v>2000000</v>
      </c>
      <c r="H10" s="6">
        <v>2000000</v>
      </c>
      <c r="I10" s="6">
        <v>2000000</v>
      </c>
      <c r="J10" s="6" t="s">
        <v>19</v>
      </c>
    </row>
    <row r="11" ht="67.5" spans="1:10">
      <c r="A11" s="4"/>
      <c r="B11" s="5" t="s">
        <v>14</v>
      </c>
      <c r="C11" s="4" t="s">
        <v>414</v>
      </c>
      <c r="D11" s="6" t="s">
        <v>415</v>
      </c>
      <c r="E11" s="6" t="s">
        <v>428</v>
      </c>
      <c r="F11" s="7" t="s">
        <v>429</v>
      </c>
      <c r="G11" s="6">
        <v>9480000</v>
      </c>
      <c r="H11" s="6">
        <v>9480000</v>
      </c>
      <c r="I11" s="6">
        <v>9480000</v>
      </c>
      <c r="J11" s="6" t="s">
        <v>19</v>
      </c>
    </row>
    <row r="12" ht="78.75" spans="1:10">
      <c r="A12" s="4"/>
      <c r="B12" s="5" t="s">
        <v>14</v>
      </c>
      <c r="C12" s="4" t="s">
        <v>414</v>
      </c>
      <c r="D12" s="6" t="s">
        <v>415</v>
      </c>
      <c r="E12" s="6" t="s">
        <v>430</v>
      </c>
      <c r="F12" s="7" t="s">
        <v>431</v>
      </c>
      <c r="G12" s="6">
        <v>700000</v>
      </c>
      <c r="H12" s="6">
        <v>700000</v>
      </c>
      <c r="I12" s="6">
        <v>700000</v>
      </c>
      <c r="J12" s="6" t="s">
        <v>19</v>
      </c>
    </row>
    <row r="13" ht="56.25" spans="1:10">
      <c r="A13" s="4"/>
      <c r="B13" s="5" t="s">
        <v>14</v>
      </c>
      <c r="C13" s="4" t="s">
        <v>414</v>
      </c>
      <c r="D13" s="6" t="s">
        <v>415</v>
      </c>
      <c r="E13" s="6" t="s">
        <v>432</v>
      </c>
      <c r="F13" s="7" t="s">
        <v>433</v>
      </c>
      <c r="G13" s="6">
        <v>1800000</v>
      </c>
      <c r="H13" s="6">
        <v>1800000</v>
      </c>
      <c r="I13" s="6">
        <v>1800000</v>
      </c>
      <c r="J13" s="6" t="s">
        <v>19</v>
      </c>
    </row>
    <row r="14" ht="78.75" spans="1:10">
      <c r="A14" s="4"/>
      <c r="B14" s="5" t="s">
        <v>14</v>
      </c>
      <c r="C14" s="4" t="s">
        <v>414</v>
      </c>
      <c r="D14" s="6" t="s">
        <v>415</v>
      </c>
      <c r="E14" s="6" t="s">
        <v>434</v>
      </c>
      <c r="F14" s="7" t="s">
        <v>435</v>
      </c>
      <c r="G14" s="6">
        <v>2000000</v>
      </c>
      <c r="H14" s="6">
        <v>2000000</v>
      </c>
      <c r="I14" s="6">
        <v>2000000</v>
      </c>
      <c r="J14" s="6" t="s">
        <v>19</v>
      </c>
    </row>
    <row r="15" ht="101.25" spans="1:10">
      <c r="A15" s="4"/>
      <c r="B15" s="5" t="s">
        <v>14</v>
      </c>
      <c r="C15" s="4" t="s">
        <v>414</v>
      </c>
      <c r="D15" s="6" t="s">
        <v>415</v>
      </c>
      <c r="E15" s="6" t="s">
        <v>436</v>
      </c>
      <c r="F15" s="7" t="s">
        <v>437</v>
      </c>
      <c r="G15" s="6">
        <v>3482000</v>
      </c>
      <c r="H15" s="6">
        <v>3482000</v>
      </c>
      <c r="I15" s="6"/>
      <c r="J15" s="6" t="s">
        <v>19</v>
      </c>
    </row>
    <row r="16" ht="67.5" spans="1:10">
      <c r="A16" s="4"/>
      <c r="B16" s="5" t="s">
        <v>14</v>
      </c>
      <c r="C16" s="4" t="s">
        <v>414</v>
      </c>
      <c r="D16" s="6" t="s">
        <v>415</v>
      </c>
      <c r="E16" s="6" t="s">
        <v>438</v>
      </c>
      <c r="F16" s="7" t="s">
        <v>439</v>
      </c>
      <c r="G16" s="6">
        <v>2000000</v>
      </c>
      <c r="H16" s="6">
        <v>2000000</v>
      </c>
      <c r="I16" s="6">
        <v>2000000</v>
      </c>
      <c r="J16" s="6" t="s">
        <v>19</v>
      </c>
    </row>
    <row r="17" ht="123.75" spans="1:10">
      <c r="A17" s="4"/>
      <c r="B17" s="5" t="s">
        <v>14</v>
      </c>
      <c r="C17" s="4" t="s">
        <v>414</v>
      </c>
      <c r="D17" s="6" t="s">
        <v>415</v>
      </c>
      <c r="E17" s="6" t="s">
        <v>61</v>
      </c>
      <c r="F17" s="7" t="s">
        <v>440</v>
      </c>
      <c r="G17" s="6">
        <v>3000000</v>
      </c>
      <c r="H17" s="6">
        <v>3000000</v>
      </c>
      <c r="I17" s="6"/>
      <c r="J17" s="6" t="s">
        <v>66</v>
      </c>
    </row>
    <row r="18" ht="157.5" spans="1:10">
      <c r="A18" s="4"/>
      <c r="B18" s="5" t="s">
        <v>14</v>
      </c>
      <c r="C18" s="4" t="s">
        <v>414</v>
      </c>
      <c r="D18" s="6" t="s">
        <v>415</v>
      </c>
      <c r="E18" s="6" t="s">
        <v>441</v>
      </c>
      <c r="F18" s="7" t="s">
        <v>442</v>
      </c>
      <c r="G18" s="6">
        <v>920000</v>
      </c>
      <c r="H18" s="6">
        <v>920000</v>
      </c>
      <c r="I18" s="6"/>
      <c r="J18" s="6" t="s">
        <v>66</v>
      </c>
    </row>
    <row r="19" ht="67.5" spans="1:10">
      <c r="A19" s="4"/>
      <c r="B19" s="5" t="s">
        <v>14</v>
      </c>
      <c r="C19" s="4" t="s">
        <v>414</v>
      </c>
      <c r="D19" s="6" t="s">
        <v>415</v>
      </c>
      <c r="E19" s="6" t="s">
        <v>443</v>
      </c>
      <c r="F19" s="7" t="s">
        <v>444</v>
      </c>
      <c r="G19" s="6">
        <v>2800000</v>
      </c>
      <c r="H19" s="6">
        <v>2800000</v>
      </c>
      <c r="I19" s="6"/>
      <c r="J19" s="6" t="s">
        <v>66</v>
      </c>
    </row>
    <row r="20" ht="56.25" spans="1:10">
      <c r="A20" s="4"/>
      <c r="B20" s="5" t="s">
        <v>14</v>
      </c>
      <c r="C20" s="4" t="s">
        <v>414</v>
      </c>
      <c r="D20" s="6" t="s">
        <v>415</v>
      </c>
      <c r="E20" s="6" t="s">
        <v>445</v>
      </c>
      <c r="F20" s="7" t="s">
        <v>446</v>
      </c>
      <c r="G20" s="6">
        <v>1000000</v>
      </c>
      <c r="H20" s="6">
        <v>1000000</v>
      </c>
      <c r="I20" s="6"/>
      <c r="J20" s="6" t="s">
        <v>66</v>
      </c>
    </row>
    <row r="21" ht="56.25" spans="1:10">
      <c r="A21" s="4"/>
      <c r="B21" s="5" t="s">
        <v>14</v>
      </c>
      <c r="C21" s="4" t="s">
        <v>414</v>
      </c>
      <c r="D21" s="6" t="s">
        <v>415</v>
      </c>
      <c r="E21" s="6" t="s">
        <v>447</v>
      </c>
      <c r="F21" s="7" t="s">
        <v>448</v>
      </c>
      <c r="G21" s="6">
        <v>500000</v>
      </c>
      <c r="H21" s="6">
        <v>500000</v>
      </c>
      <c r="I21" s="6"/>
      <c r="J21" s="6" t="s">
        <v>66</v>
      </c>
    </row>
    <row r="22" ht="78.75" spans="1:10">
      <c r="A22" s="4"/>
      <c r="B22" s="5" t="s">
        <v>14</v>
      </c>
      <c r="C22" s="4" t="s">
        <v>414</v>
      </c>
      <c r="D22" s="6" t="s">
        <v>415</v>
      </c>
      <c r="E22" s="6" t="s">
        <v>449</v>
      </c>
      <c r="F22" s="7" t="s">
        <v>450</v>
      </c>
      <c r="G22" s="6">
        <v>700000</v>
      </c>
      <c r="H22" s="6">
        <v>700000</v>
      </c>
      <c r="I22" s="6"/>
      <c r="J22" s="6" t="s">
        <v>66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D5" sqref="D5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SUM(G5:G17)</f>
        <v>39628800</v>
      </c>
      <c r="H4" s="6">
        <f>SUM(H5:H17)</f>
        <v>39628800</v>
      </c>
      <c r="I4" s="6">
        <f>SUM(I5:I17)</f>
        <v>23728800</v>
      </c>
      <c r="J4" s="6"/>
    </row>
    <row r="5" ht="146.25" spans="1:10">
      <c r="A5" s="4"/>
      <c r="B5" s="5" t="s">
        <v>14</v>
      </c>
      <c r="C5" s="4" t="s">
        <v>69</v>
      </c>
      <c r="D5" s="6" t="s">
        <v>70</v>
      </c>
      <c r="E5" s="6" t="s">
        <v>71</v>
      </c>
      <c r="F5" s="7" t="s">
        <v>72</v>
      </c>
      <c r="G5" s="6">
        <v>51000</v>
      </c>
      <c r="H5" s="6">
        <v>51000</v>
      </c>
      <c r="I5" s="6">
        <v>51000</v>
      </c>
      <c r="J5" s="6" t="s">
        <v>19</v>
      </c>
    </row>
    <row r="6" ht="123.75" spans="1:10">
      <c r="A6" s="4"/>
      <c r="B6" s="5" t="s">
        <v>14</v>
      </c>
      <c r="C6" s="4" t="s">
        <v>69</v>
      </c>
      <c r="D6" s="6" t="s">
        <v>70</v>
      </c>
      <c r="E6" s="6" t="s">
        <v>73</v>
      </c>
      <c r="F6" s="7" t="s">
        <v>74</v>
      </c>
      <c r="G6" s="6">
        <v>46000</v>
      </c>
      <c r="H6" s="6">
        <v>46000</v>
      </c>
      <c r="I6" s="6">
        <v>46000</v>
      </c>
      <c r="J6" s="6" t="s">
        <v>19</v>
      </c>
    </row>
    <row r="7" ht="146.25" spans="1:10">
      <c r="A7" s="4"/>
      <c r="B7" s="5" t="s">
        <v>14</v>
      </c>
      <c r="C7" s="4" t="s">
        <v>69</v>
      </c>
      <c r="D7" s="6" t="s">
        <v>70</v>
      </c>
      <c r="E7" s="6" t="s">
        <v>32</v>
      </c>
      <c r="F7" s="7" t="s">
        <v>75</v>
      </c>
      <c r="G7" s="6">
        <v>140000</v>
      </c>
      <c r="H7" s="6">
        <v>140000</v>
      </c>
      <c r="I7" s="6">
        <v>140000</v>
      </c>
      <c r="J7" s="6" t="s">
        <v>19</v>
      </c>
    </row>
    <row r="8" ht="101.25" spans="1:10">
      <c r="A8" s="4"/>
      <c r="B8" s="5" t="s">
        <v>14</v>
      </c>
      <c r="C8" s="4" t="s">
        <v>69</v>
      </c>
      <c r="D8" s="6" t="s">
        <v>70</v>
      </c>
      <c r="E8" s="6" t="s">
        <v>61</v>
      </c>
      <c r="F8" s="7" t="s">
        <v>76</v>
      </c>
      <c r="G8" s="6">
        <v>561600</v>
      </c>
      <c r="H8" s="6">
        <v>561600</v>
      </c>
      <c r="I8" s="6">
        <v>561600</v>
      </c>
      <c r="J8" s="6" t="s">
        <v>19</v>
      </c>
    </row>
    <row r="9" ht="101.25" spans="1:10">
      <c r="A9" s="4"/>
      <c r="B9" s="5" t="s">
        <v>14</v>
      </c>
      <c r="C9" s="4" t="s">
        <v>69</v>
      </c>
      <c r="D9" s="6" t="s">
        <v>70</v>
      </c>
      <c r="E9" s="6" t="s">
        <v>34</v>
      </c>
      <c r="F9" s="7" t="s">
        <v>77</v>
      </c>
      <c r="G9" s="6">
        <v>5000</v>
      </c>
      <c r="H9" s="6">
        <v>5000</v>
      </c>
      <c r="I9" s="6">
        <v>5000</v>
      </c>
      <c r="J9" s="6" t="s">
        <v>19</v>
      </c>
    </row>
    <row r="10" ht="146.25" spans="1:10">
      <c r="A10" s="4"/>
      <c r="B10" s="5" t="s">
        <v>14</v>
      </c>
      <c r="C10" s="4" t="s">
        <v>69</v>
      </c>
      <c r="D10" s="6" t="s">
        <v>70</v>
      </c>
      <c r="E10" s="6" t="s">
        <v>78</v>
      </c>
      <c r="F10" s="7" t="s">
        <v>72</v>
      </c>
      <c r="G10" s="6">
        <v>5420000</v>
      </c>
      <c r="H10" s="6">
        <v>5420000</v>
      </c>
      <c r="I10" s="6">
        <v>5420000</v>
      </c>
      <c r="J10" s="6" t="s">
        <v>19</v>
      </c>
    </row>
    <row r="11" ht="78.75" spans="1:10">
      <c r="A11" s="4"/>
      <c r="B11" s="5" t="s">
        <v>14</v>
      </c>
      <c r="C11" s="4" t="s">
        <v>69</v>
      </c>
      <c r="D11" s="6" t="s">
        <v>70</v>
      </c>
      <c r="E11" s="6" t="s">
        <v>50</v>
      </c>
      <c r="F11" s="7" t="s">
        <v>79</v>
      </c>
      <c r="G11" s="6">
        <v>505200</v>
      </c>
      <c r="H11" s="6">
        <v>505200</v>
      </c>
      <c r="I11" s="6">
        <v>505200</v>
      </c>
      <c r="J11" s="6" t="s">
        <v>19</v>
      </c>
    </row>
    <row r="12" ht="78.75" spans="1:10">
      <c r="A12" s="4"/>
      <c r="B12" s="5" t="s">
        <v>14</v>
      </c>
      <c r="C12" s="4" t="s">
        <v>69</v>
      </c>
      <c r="D12" s="6" t="s">
        <v>70</v>
      </c>
      <c r="E12" s="6" t="s">
        <v>80</v>
      </c>
      <c r="F12" s="7" t="s">
        <v>79</v>
      </c>
      <c r="G12" s="6">
        <v>17000000</v>
      </c>
      <c r="H12" s="6">
        <v>17000000</v>
      </c>
      <c r="I12" s="6">
        <v>17000000</v>
      </c>
      <c r="J12" s="6" t="s">
        <v>19</v>
      </c>
    </row>
    <row r="13" ht="78.75" spans="1:10">
      <c r="A13" s="4"/>
      <c r="B13" s="5" t="s">
        <v>14</v>
      </c>
      <c r="C13" s="4" t="s">
        <v>69</v>
      </c>
      <c r="D13" s="6" t="s">
        <v>70</v>
      </c>
      <c r="E13" s="6" t="s">
        <v>81</v>
      </c>
      <c r="F13" s="7" t="s">
        <v>82</v>
      </c>
      <c r="G13" s="6">
        <v>2880000</v>
      </c>
      <c r="H13" s="6">
        <v>2880000</v>
      </c>
      <c r="I13" s="6">
        <v>0</v>
      </c>
      <c r="J13" s="6" t="s">
        <v>66</v>
      </c>
    </row>
    <row r="14" ht="90" spans="1:10">
      <c r="A14" s="4"/>
      <c r="B14" s="5" t="s">
        <v>14</v>
      </c>
      <c r="C14" s="4" t="s">
        <v>69</v>
      </c>
      <c r="D14" s="6" t="s">
        <v>70</v>
      </c>
      <c r="E14" s="6" t="s">
        <v>83</v>
      </c>
      <c r="F14" s="7" t="s">
        <v>84</v>
      </c>
      <c r="G14" s="6">
        <v>1170000</v>
      </c>
      <c r="H14" s="6">
        <v>1170000</v>
      </c>
      <c r="I14" s="6"/>
      <c r="J14" s="6" t="s">
        <v>66</v>
      </c>
    </row>
    <row r="15" ht="157.5" spans="1:10">
      <c r="A15" s="4"/>
      <c r="B15" s="5" t="s">
        <v>14</v>
      </c>
      <c r="C15" s="4" t="s">
        <v>69</v>
      </c>
      <c r="D15" s="6" t="s">
        <v>70</v>
      </c>
      <c r="E15" s="6" t="s">
        <v>85</v>
      </c>
      <c r="F15" s="7" t="s">
        <v>86</v>
      </c>
      <c r="G15" s="6">
        <v>7000000</v>
      </c>
      <c r="H15" s="6">
        <v>7000000</v>
      </c>
      <c r="I15" s="6"/>
      <c r="J15" s="6" t="s">
        <v>66</v>
      </c>
    </row>
    <row r="16" ht="168.75" spans="1:10">
      <c r="A16" s="4"/>
      <c r="B16" s="5" t="s">
        <v>14</v>
      </c>
      <c r="C16" s="4" t="s">
        <v>69</v>
      </c>
      <c r="D16" s="6" t="s">
        <v>70</v>
      </c>
      <c r="E16" s="6" t="s">
        <v>64</v>
      </c>
      <c r="F16" s="7" t="s">
        <v>87</v>
      </c>
      <c r="G16" s="6">
        <v>3120000</v>
      </c>
      <c r="H16" s="6">
        <v>3120000</v>
      </c>
      <c r="I16" s="6"/>
      <c r="J16" s="6" t="s">
        <v>66</v>
      </c>
    </row>
    <row r="17" ht="135" spans="1:10">
      <c r="A17" s="4"/>
      <c r="B17" s="5" t="s">
        <v>14</v>
      </c>
      <c r="C17" s="4" t="s">
        <v>69</v>
      </c>
      <c r="D17" s="6" t="s">
        <v>70</v>
      </c>
      <c r="E17" s="6" t="s">
        <v>67</v>
      </c>
      <c r="F17" s="7" t="s">
        <v>88</v>
      </c>
      <c r="G17" s="6">
        <v>1730000</v>
      </c>
      <c r="H17" s="6">
        <v>1730000</v>
      </c>
      <c r="I17" s="6"/>
      <c r="J17" s="6" t="s">
        <v>66</v>
      </c>
    </row>
  </sheetData>
  <pageMargins left="0.75" right="0.75" top="1" bottom="1" header="0.5" footer="0.5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D5" sqref="D5"/>
    </sheetView>
  </sheetViews>
  <sheetFormatPr defaultColWidth="9" defaultRowHeight="13.5" outlineLevelRow="7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SUM(G5:G8)</f>
        <v>640000</v>
      </c>
      <c r="H4" s="6">
        <f>SUM(H5:H8)</f>
        <v>640000</v>
      </c>
      <c r="I4" s="6">
        <f>SUM(I5:I8)</f>
        <v>640000</v>
      </c>
      <c r="J4" s="6"/>
    </row>
    <row r="5" ht="45" spans="1:10">
      <c r="A5" s="4"/>
      <c r="B5" s="5" t="s">
        <v>14</v>
      </c>
      <c r="C5" s="4" t="s">
        <v>451</v>
      </c>
      <c r="D5" s="6" t="s">
        <v>452</v>
      </c>
      <c r="E5" s="6" t="s">
        <v>453</v>
      </c>
      <c r="F5" s="7" t="s">
        <v>454</v>
      </c>
      <c r="G5" s="6">
        <v>200000</v>
      </c>
      <c r="H5" s="6">
        <v>200000</v>
      </c>
      <c r="I5" s="6">
        <v>200000</v>
      </c>
      <c r="J5" s="6" t="s">
        <v>19</v>
      </c>
    </row>
    <row r="6" ht="90" spans="1:10">
      <c r="A6" s="4"/>
      <c r="B6" s="5" t="s">
        <v>14</v>
      </c>
      <c r="C6" s="4" t="s">
        <v>451</v>
      </c>
      <c r="D6" s="6" t="s">
        <v>452</v>
      </c>
      <c r="E6" s="6" t="s">
        <v>455</v>
      </c>
      <c r="F6" s="7" t="s">
        <v>456</v>
      </c>
      <c r="G6" s="6">
        <v>140000</v>
      </c>
      <c r="H6" s="6">
        <v>140000</v>
      </c>
      <c r="I6" s="6">
        <v>140000</v>
      </c>
      <c r="J6" s="6" t="s">
        <v>19</v>
      </c>
    </row>
    <row r="7" ht="112.5" spans="1:10">
      <c r="A7" s="4"/>
      <c r="B7" s="5" t="s">
        <v>14</v>
      </c>
      <c r="C7" s="4" t="s">
        <v>451</v>
      </c>
      <c r="D7" s="6" t="s">
        <v>452</v>
      </c>
      <c r="E7" s="6" t="s">
        <v>252</v>
      </c>
      <c r="F7" s="7" t="s">
        <v>457</v>
      </c>
      <c r="G7" s="6">
        <v>180000</v>
      </c>
      <c r="H7" s="6">
        <v>180000</v>
      </c>
      <c r="I7" s="6">
        <v>180000</v>
      </c>
      <c r="J7" s="6" t="s">
        <v>19</v>
      </c>
    </row>
    <row r="8" ht="123.75" spans="1:10">
      <c r="A8" s="4"/>
      <c r="B8" s="5" t="s">
        <v>14</v>
      </c>
      <c r="C8" s="4" t="s">
        <v>451</v>
      </c>
      <c r="D8" s="6" t="s">
        <v>452</v>
      </c>
      <c r="E8" s="6" t="s">
        <v>147</v>
      </c>
      <c r="F8" s="7" t="s">
        <v>458</v>
      </c>
      <c r="G8" s="6">
        <v>120000</v>
      </c>
      <c r="H8" s="6">
        <v>120000</v>
      </c>
      <c r="I8" s="6">
        <v>120000</v>
      </c>
      <c r="J8" s="6" t="s">
        <v>19</v>
      </c>
    </row>
  </sheetData>
  <pageMargins left="0.75" right="0.75" top="1" bottom="1" header="0.5" footer="0.5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D5" sqref="D5"/>
    </sheetView>
  </sheetViews>
  <sheetFormatPr defaultColWidth="9" defaultRowHeight="13.5" outlineLevelRow="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SUM(G5:G6)</f>
        <v>120000</v>
      </c>
      <c r="H4" s="6">
        <f>SUM(H5:H6)</f>
        <v>120000</v>
      </c>
      <c r="I4" s="6">
        <f>SUM(I5:I6)</f>
        <v>120000</v>
      </c>
      <c r="J4" s="6"/>
    </row>
    <row r="5" ht="33.75" spans="1:10">
      <c r="A5" s="4"/>
      <c r="B5" s="5" t="s">
        <v>14</v>
      </c>
      <c r="C5" s="4" t="s">
        <v>459</v>
      </c>
      <c r="D5" s="6" t="s">
        <v>460</v>
      </c>
      <c r="E5" s="6" t="s">
        <v>461</v>
      </c>
      <c r="F5" s="7" t="s">
        <v>462</v>
      </c>
      <c r="G5" s="6">
        <v>20000</v>
      </c>
      <c r="H5" s="6">
        <v>20000</v>
      </c>
      <c r="I5" s="6">
        <v>20000</v>
      </c>
      <c r="J5" s="6" t="s">
        <v>19</v>
      </c>
    </row>
    <row r="6" ht="281.25" spans="1:10">
      <c r="A6" s="4"/>
      <c r="B6" s="5" t="s">
        <v>14</v>
      </c>
      <c r="C6" s="4" t="s">
        <v>459</v>
      </c>
      <c r="D6" s="6" t="s">
        <v>460</v>
      </c>
      <c r="E6" s="6" t="s">
        <v>463</v>
      </c>
      <c r="F6" s="7" t="s">
        <v>464</v>
      </c>
      <c r="G6" s="6">
        <v>100000</v>
      </c>
      <c r="H6" s="6">
        <v>100000</v>
      </c>
      <c r="I6" s="6">
        <v>100000</v>
      </c>
      <c r="J6" s="6" t="s">
        <v>19</v>
      </c>
    </row>
  </sheetData>
  <pageMargins left="0.75" right="0.75" top="1" bottom="1" header="0.5" footer="0.5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D5" sqref="D5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SUM(G5:G11)</f>
        <v>3209900</v>
      </c>
      <c r="H4" s="6">
        <f>SUM(H5:H11)</f>
        <v>3209900</v>
      </c>
      <c r="I4" s="6">
        <f>SUM(I5:I11)</f>
        <v>2309900</v>
      </c>
      <c r="J4" s="6"/>
    </row>
    <row r="5" ht="180" spans="1:10">
      <c r="A5" s="4"/>
      <c r="B5" s="5" t="s">
        <v>14</v>
      </c>
      <c r="C5" s="4" t="s">
        <v>465</v>
      </c>
      <c r="D5" s="6" t="s">
        <v>466</v>
      </c>
      <c r="E5" s="6" t="s">
        <v>467</v>
      </c>
      <c r="F5" s="7" t="s">
        <v>468</v>
      </c>
      <c r="G5" s="6">
        <v>540000</v>
      </c>
      <c r="H5" s="6">
        <v>540000</v>
      </c>
      <c r="I5" s="6">
        <v>540000</v>
      </c>
      <c r="J5" s="6" t="s">
        <v>19</v>
      </c>
    </row>
    <row r="6" ht="56.25" spans="1:10">
      <c r="A6" s="4"/>
      <c r="B6" s="5" t="s">
        <v>14</v>
      </c>
      <c r="C6" s="4" t="s">
        <v>465</v>
      </c>
      <c r="D6" s="6" t="s">
        <v>466</v>
      </c>
      <c r="E6" s="6" t="s">
        <v>469</v>
      </c>
      <c r="F6" s="7" t="s">
        <v>470</v>
      </c>
      <c r="G6" s="6">
        <v>900000</v>
      </c>
      <c r="H6" s="6">
        <v>900000</v>
      </c>
      <c r="I6" s="6">
        <v>900000</v>
      </c>
      <c r="J6" s="6" t="s">
        <v>19</v>
      </c>
    </row>
    <row r="7" ht="56.25" spans="1:10">
      <c r="A7" s="4"/>
      <c r="B7" s="5" t="s">
        <v>14</v>
      </c>
      <c r="C7" s="4" t="s">
        <v>465</v>
      </c>
      <c r="D7" s="6" t="s">
        <v>466</v>
      </c>
      <c r="E7" s="6" t="s">
        <v>471</v>
      </c>
      <c r="F7" s="7" t="s">
        <v>472</v>
      </c>
      <c r="G7" s="6">
        <v>216000</v>
      </c>
      <c r="H7" s="6">
        <v>216000</v>
      </c>
      <c r="I7" s="6">
        <v>216000</v>
      </c>
      <c r="J7" s="6" t="s">
        <v>19</v>
      </c>
    </row>
    <row r="8" ht="101.25" spans="1:10">
      <c r="A8" s="4"/>
      <c r="B8" s="5" t="s">
        <v>14</v>
      </c>
      <c r="C8" s="4" t="s">
        <v>465</v>
      </c>
      <c r="D8" s="6" t="s">
        <v>466</v>
      </c>
      <c r="E8" s="6" t="s">
        <v>473</v>
      </c>
      <c r="F8" s="7" t="s">
        <v>474</v>
      </c>
      <c r="G8" s="6">
        <v>50000</v>
      </c>
      <c r="H8" s="6">
        <v>50000</v>
      </c>
      <c r="I8" s="6">
        <v>50000</v>
      </c>
      <c r="J8" s="6" t="s">
        <v>19</v>
      </c>
    </row>
    <row r="9" ht="56.25" spans="1:10">
      <c r="A9" s="4"/>
      <c r="B9" s="5" t="s">
        <v>14</v>
      </c>
      <c r="C9" s="4" t="s">
        <v>465</v>
      </c>
      <c r="D9" s="6" t="s">
        <v>466</v>
      </c>
      <c r="E9" s="6" t="s">
        <v>475</v>
      </c>
      <c r="F9" s="7" t="s">
        <v>476</v>
      </c>
      <c r="G9" s="6">
        <v>603900</v>
      </c>
      <c r="H9" s="6">
        <v>603900</v>
      </c>
      <c r="I9" s="6">
        <v>603900</v>
      </c>
      <c r="J9" s="6" t="s">
        <v>19</v>
      </c>
    </row>
    <row r="10" ht="33.75" spans="1:10">
      <c r="A10" s="4"/>
      <c r="B10" s="5" t="s">
        <v>14</v>
      </c>
      <c r="C10" s="4" t="s">
        <v>465</v>
      </c>
      <c r="D10" s="6" t="s">
        <v>466</v>
      </c>
      <c r="E10" s="6" t="s">
        <v>477</v>
      </c>
      <c r="F10" s="7" t="s">
        <v>478</v>
      </c>
      <c r="G10" s="6">
        <v>610000</v>
      </c>
      <c r="H10" s="6">
        <v>610000</v>
      </c>
      <c r="I10" s="6"/>
      <c r="J10" s="6" t="s">
        <v>66</v>
      </c>
    </row>
    <row r="11" ht="33.75" spans="1:10">
      <c r="A11" s="4"/>
      <c r="B11" s="5" t="s">
        <v>14</v>
      </c>
      <c r="C11" s="4" t="s">
        <v>465</v>
      </c>
      <c r="D11" s="6" t="s">
        <v>466</v>
      </c>
      <c r="E11" s="6" t="s">
        <v>479</v>
      </c>
      <c r="F11" s="7" t="s">
        <v>478</v>
      </c>
      <c r="G11" s="6">
        <v>290000</v>
      </c>
      <c r="H11" s="6">
        <v>290000</v>
      </c>
      <c r="I11" s="6"/>
      <c r="J11" s="6" t="s">
        <v>66</v>
      </c>
    </row>
  </sheetData>
  <pageMargins left="0.75" right="0.75" top="1" bottom="1" header="0.5" footer="0.5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D5" sqref="D5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SUM(G5:G9)</f>
        <v>1572000</v>
      </c>
      <c r="H4" s="6">
        <f>SUM(H5:H9)</f>
        <v>2772300</v>
      </c>
      <c r="I4" s="6">
        <f>SUM(I5:I9)</f>
        <v>2772300</v>
      </c>
      <c r="J4" s="6"/>
    </row>
    <row r="5" ht="67.5" spans="1:10">
      <c r="A5" s="4"/>
      <c r="B5" s="5" t="s">
        <v>14</v>
      </c>
      <c r="C5" s="4" t="s">
        <v>480</v>
      </c>
      <c r="D5" s="6" t="s">
        <v>481</v>
      </c>
      <c r="E5" s="6" t="s">
        <v>371</v>
      </c>
      <c r="F5" s="7" t="s">
        <v>482</v>
      </c>
      <c r="G5" s="6">
        <v>0</v>
      </c>
      <c r="H5" s="6">
        <v>1200300</v>
      </c>
      <c r="I5" s="6">
        <v>1200300</v>
      </c>
      <c r="J5" s="6" t="s">
        <v>19</v>
      </c>
    </row>
    <row r="6" ht="22.5" spans="1:10">
      <c r="A6" s="4"/>
      <c r="B6" s="5" t="s">
        <v>14</v>
      </c>
      <c r="C6" s="4" t="s">
        <v>480</v>
      </c>
      <c r="D6" s="6" t="s">
        <v>481</v>
      </c>
      <c r="E6" s="6" t="s">
        <v>147</v>
      </c>
      <c r="F6" s="7" t="s">
        <v>483</v>
      </c>
      <c r="G6" s="6">
        <v>252000</v>
      </c>
      <c r="H6" s="6">
        <v>252000</v>
      </c>
      <c r="I6" s="6">
        <v>252000</v>
      </c>
      <c r="J6" s="6" t="s">
        <v>19</v>
      </c>
    </row>
    <row r="7" ht="33.75" spans="1:10">
      <c r="A7" s="4"/>
      <c r="B7" s="5" t="s">
        <v>14</v>
      </c>
      <c r="C7" s="4" t="s">
        <v>480</v>
      </c>
      <c r="D7" s="6" t="s">
        <v>481</v>
      </c>
      <c r="E7" s="6" t="s">
        <v>264</v>
      </c>
      <c r="F7" s="7" t="s">
        <v>484</v>
      </c>
      <c r="G7" s="6">
        <v>240000</v>
      </c>
      <c r="H7" s="6">
        <v>240000</v>
      </c>
      <c r="I7" s="6">
        <v>240000</v>
      </c>
      <c r="J7" s="6" t="s">
        <v>19</v>
      </c>
    </row>
    <row r="8" ht="78.75" spans="1:10">
      <c r="A8" s="4"/>
      <c r="B8" s="5" t="s">
        <v>14</v>
      </c>
      <c r="C8" s="4" t="s">
        <v>480</v>
      </c>
      <c r="D8" s="6" t="s">
        <v>481</v>
      </c>
      <c r="E8" s="6" t="s">
        <v>125</v>
      </c>
      <c r="F8" s="7" t="s">
        <v>265</v>
      </c>
      <c r="G8" s="6">
        <v>780000</v>
      </c>
      <c r="H8" s="6">
        <v>780000</v>
      </c>
      <c r="I8" s="6">
        <v>780000</v>
      </c>
      <c r="J8" s="6" t="s">
        <v>19</v>
      </c>
    </row>
    <row r="9" ht="33.75" spans="1:10">
      <c r="A9" s="4"/>
      <c r="B9" s="5" t="s">
        <v>14</v>
      </c>
      <c r="C9" s="4" t="s">
        <v>480</v>
      </c>
      <c r="D9" s="6" t="s">
        <v>481</v>
      </c>
      <c r="E9" s="6" t="s">
        <v>200</v>
      </c>
      <c r="F9" s="7" t="s">
        <v>485</v>
      </c>
      <c r="G9" s="6">
        <v>300000</v>
      </c>
      <c r="H9" s="6">
        <v>300000</v>
      </c>
      <c r="I9" s="6">
        <v>300000</v>
      </c>
      <c r="J9" s="6" t="s">
        <v>19</v>
      </c>
    </row>
  </sheetData>
  <pageMargins left="0.75" right="0.75" top="1" bottom="1" header="0.5" footer="0.5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D5" sqref="D5"/>
    </sheetView>
  </sheetViews>
  <sheetFormatPr defaultColWidth="9" defaultRowHeight="13.5" outlineLevelRow="7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SUM(G5:G8)</f>
        <v>467000</v>
      </c>
      <c r="H4" s="6">
        <f>SUM(H5:H8)</f>
        <v>467000</v>
      </c>
      <c r="I4" s="6">
        <f>SUM(I5:I8)</f>
        <v>467000</v>
      </c>
      <c r="J4" s="6"/>
    </row>
    <row r="5" ht="90" spans="1:10">
      <c r="A5" s="4"/>
      <c r="B5" s="5" t="s">
        <v>14</v>
      </c>
      <c r="C5" s="4" t="s">
        <v>486</v>
      </c>
      <c r="D5" s="6" t="s">
        <v>487</v>
      </c>
      <c r="E5" s="6" t="s">
        <v>455</v>
      </c>
      <c r="F5" s="7" t="s">
        <v>456</v>
      </c>
      <c r="G5" s="6">
        <v>60000</v>
      </c>
      <c r="H5" s="6">
        <v>60000</v>
      </c>
      <c r="I5" s="6">
        <v>60000</v>
      </c>
      <c r="J5" s="6" t="s">
        <v>19</v>
      </c>
    </row>
    <row r="6" ht="112.5" spans="1:10">
      <c r="A6" s="4"/>
      <c r="B6" s="5" t="s">
        <v>14</v>
      </c>
      <c r="C6" s="4" t="s">
        <v>486</v>
      </c>
      <c r="D6" s="6" t="s">
        <v>487</v>
      </c>
      <c r="E6" s="6" t="s">
        <v>252</v>
      </c>
      <c r="F6" s="7" t="s">
        <v>457</v>
      </c>
      <c r="G6" s="6">
        <v>120000</v>
      </c>
      <c r="H6" s="6">
        <v>120000</v>
      </c>
      <c r="I6" s="6">
        <v>120000</v>
      </c>
      <c r="J6" s="6" t="s">
        <v>19</v>
      </c>
    </row>
    <row r="7" ht="22.5" spans="1:10">
      <c r="A7" s="4"/>
      <c r="B7" s="5" t="s">
        <v>14</v>
      </c>
      <c r="C7" s="4" t="s">
        <v>486</v>
      </c>
      <c r="D7" s="6" t="s">
        <v>487</v>
      </c>
      <c r="E7" s="6" t="s">
        <v>147</v>
      </c>
      <c r="F7" s="7" t="s">
        <v>488</v>
      </c>
      <c r="G7" s="6">
        <v>67000</v>
      </c>
      <c r="H7" s="6">
        <v>67000</v>
      </c>
      <c r="I7" s="6">
        <v>67000</v>
      </c>
      <c r="J7" s="6" t="s">
        <v>19</v>
      </c>
    </row>
    <row r="8" ht="33.75" spans="1:10">
      <c r="A8" s="4"/>
      <c r="B8" s="5" t="s">
        <v>14</v>
      </c>
      <c r="C8" s="4" t="s">
        <v>486</v>
      </c>
      <c r="D8" s="6" t="s">
        <v>487</v>
      </c>
      <c r="E8" s="6" t="s">
        <v>200</v>
      </c>
      <c r="F8" s="7" t="s">
        <v>489</v>
      </c>
      <c r="G8" s="6">
        <v>220000</v>
      </c>
      <c r="H8" s="6">
        <v>220000</v>
      </c>
      <c r="I8" s="6">
        <v>220000</v>
      </c>
      <c r="J8" s="6" t="s">
        <v>19</v>
      </c>
    </row>
  </sheetData>
  <pageMargins left="0.75" right="0.75" top="1" bottom="1" header="0.5" footer="0.5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D5" sqref="D5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SUM(G5:G9)</f>
        <v>15664000</v>
      </c>
      <c r="H4" s="6">
        <f>SUM(H5:H9)</f>
        <v>15664000</v>
      </c>
      <c r="I4" s="6">
        <f>SUM(I5:I9)</f>
        <v>1204000</v>
      </c>
      <c r="J4" s="6"/>
    </row>
    <row r="5" ht="112.5" spans="1:10">
      <c r="A5" s="4"/>
      <c r="B5" s="5" t="s">
        <v>14</v>
      </c>
      <c r="C5" s="4" t="s">
        <v>490</v>
      </c>
      <c r="D5" s="6" t="s">
        <v>491</v>
      </c>
      <c r="E5" s="6" t="s">
        <v>125</v>
      </c>
      <c r="F5" s="7" t="s">
        <v>457</v>
      </c>
      <c r="G5" s="6">
        <v>180000</v>
      </c>
      <c r="H5" s="6">
        <v>180000</v>
      </c>
      <c r="I5" s="6">
        <v>180000</v>
      </c>
      <c r="J5" s="6" t="s">
        <v>19</v>
      </c>
    </row>
    <row r="6" ht="67.5" spans="1:10">
      <c r="A6" s="4"/>
      <c r="B6" s="5" t="s">
        <v>14</v>
      </c>
      <c r="C6" s="4" t="s">
        <v>490</v>
      </c>
      <c r="D6" s="6" t="s">
        <v>491</v>
      </c>
      <c r="E6" s="6" t="s">
        <v>492</v>
      </c>
      <c r="F6" s="7" t="s">
        <v>493</v>
      </c>
      <c r="G6" s="6">
        <v>650000</v>
      </c>
      <c r="H6" s="6">
        <v>650000</v>
      </c>
      <c r="I6" s="6">
        <v>650000</v>
      </c>
      <c r="J6" s="6" t="s">
        <v>19</v>
      </c>
    </row>
    <row r="7" ht="90" spans="1:10">
      <c r="A7" s="4"/>
      <c r="B7" s="5" t="s">
        <v>14</v>
      </c>
      <c r="C7" s="4" t="s">
        <v>490</v>
      </c>
      <c r="D7" s="6" t="s">
        <v>491</v>
      </c>
      <c r="E7" s="6" t="s">
        <v>455</v>
      </c>
      <c r="F7" s="7" t="s">
        <v>494</v>
      </c>
      <c r="G7" s="6">
        <v>230000</v>
      </c>
      <c r="H7" s="6">
        <v>230000</v>
      </c>
      <c r="I7" s="6">
        <v>230000</v>
      </c>
      <c r="J7" s="6" t="s">
        <v>19</v>
      </c>
    </row>
    <row r="8" ht="123.75" spans="1:10">
      <c r="A8" s="4"/>
      <c r="B8" s="5" t="s">
        <v>14</v>
      </c>
      <c r="C8" s="4" t="s">
        <v>490</v>
      </c>
      <c r="D8" s="6" t="s">
        <v>491</v>
      </c>
      <c r="E8" s="6" t="s">
        <v>147</v>
      </c>
      <c r="F8" s="7" t="s">
        <v>495</v>
      </c>
      <c r="G8" s="6">
        <v>144000</v>
      </c>
      <c r="H8" s="6">
        <v>144000</v>
      </c>
      <c r="I8" s="6">
        <v>144000</v>
      </c>
      <c r="J8" s="6" t="s">
        <v>19</v>
      </c>
    </row>
    <row r="9" ht="191.25" spans="1:10">
      <c r="A9" s="4"/>
      <c r="B9" s="5" t="s">
        <v>14</v>
      </c>
      <c r="C9" s="4" t="s">
        <v>490</v>
      </c>
      <c r="D9" s="6" t="s">
        <v>491</v>
      </c>
      <c r="E9" s="6" t="s">
        <v>496</v>
      </c>
      <c r="F9" s="7" t="s">
        <v>497</v>
      </c>
      <c r="G9" s="6">
        <v>14460000</v>
      </c>
      <c r="H9" s="6">
        <v>14460000</v>
      </c>
      <c r="I9" s="6">
        <v>0</v>
      </c>
      <c r="J9" s="6" t="s">
        <v>19</v>
      </c>
    </row>
  </sheetData>
  <pageMargins left="0.75" right="0.75" top="1" bottom="1" header="0.5" footer="0.5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D6" sqref="D6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SUM(G5:G11)</f>
        <v>6552200</v>
      </c>
      <c r="H4" s="6">
        <f>SUM(H5:H11)</f>
        <v>6557200</v>
      </c>
      <c r="I4" s="6">
        <f>SUM(I5:I11)</f>
        <v>3797200</v>
      </c>
      <c r="J4" s="6"/>
    </row>
    <row r="5" ht="33.75" spans="1:10">
      <c r="A5" s="4"/>
      <c r="B5" s="5" t="s">
        <v>14</v>
      </c>
      <c r="C5" s="4" t="s">
        <v>498</v>
      </c>
      <c r="D5" s="6" t="s">
        <v>499</v>
      </c>
      <c r="E5" s="6" t="s">
        <v>500</v>
      </c>
      <c r="F5" s="7" t="s">
        <v>501</v>
      </c>
      <c r="G5" s="6">
        <v>0</v>
      </c>
      <c r="H5" s="6">
        <v>5000</v>
      </c>
      <c r="I5" s="6">
        <v>5000</v>
      </c>
      <c r="J5" s="6" t="s">
        <v>19</v>
      </c>
    </row>
    <row r="6" ht="112.5" spans="1:10">
      <c r="A6" s="4"/>
      <c r="B6" s="5" t="s">
        <v>14</v>
      </c>
      <c r="C6" s="4" t="s">
        <v>498</v>
      </c>
      <c r="D6" s="6" t="s">
        <v>499</v>
      </c>
      <c r="E6" s="6" t="s">
        <v>471</v>
      </c>
      <c r="F6" s="7" t="s">
        <v>502</v>
      </c>
      <c r="G6" s="6">
        <v>323200</v>
      </c>
      <c r="H6" s="6">
        <v>323200</v>
      </c>
      <c r="I6" s="6">
        <v>323200</v>
      </c>
      <c r="J6" s="6" t="s">
        <v>19</v>
      </c>
    </row>
    <row r="7" ht="56.25" spans="1:10">
      <c r="A7" s="4"/>
      <c r="B7" s="5" t="s">
        <v>14</v>
      </c>
      <c r="C7" s="4" t="s">
        <v>498</v>
      </c>
      <c r="D7" s="6" t="s">
        <v>499</v>
      </c>
      <c r="E7" s="6" t="s">
        <v>469</v>
      </c>
      <c r="F7" s="7" t="s">
        <v>401</v>
      </c>
      <c r="G7" s="6">
        <v>1200000</v>
      </c>
      <c r="H7" s="6">
        <v>1200000</v>
      </c>
      <c r="I7" s="6">
        <v>1200000</v>
      </c>
      <c r="J7" s="6" t="s">
        <v>19</v>
      </c>
    </row>
    <row r="8" ht="56.25" spans="1:10">
      <c r="A8" s="4"/>
      <c r="B8" s="5" t="s">
        <v>14</v>
      </c>
      <c r="C8" s="4" t="s">
        <v>498</v>
      </c>
      <c r="D8" s="6" t="s">
        <v>499</v>
      </c>
      <c r="E8" s="6" t="s">
        <v>467</v>
      </c>
      <c r="F8" s="7" t="s">
        <v>401</v>
      </c>
      <c r="G8" s="6">
        <v>720000</v>
      </c>
      <c r="H8" s="6">
        <v>720000</v>
      </c>
      <c r="I8" s="6">
        <v>720000</v>
      </c>
      <c r="J8" s="6" t="s">
        <v>19</v>
      </c>
    </row>
    <row r="9" ht="56.25" spans="1:10">
      <c r="A9" s="4"/>
      <c r="B9" s="5" t="s">
        <v>14</v>
      </c>
      <c r="C9" s="4" t="s">
        <v>498</v>
      </c>
      <c r="D9" s="6" t="s">
        <v>499</v>
      </c>
      <c r="E9" s="6" t="s">
        <v>475</v>
      </c>
      <c r="F9" s="7" t="s">
        <v>503</v>
      </c>
      <c r="G9" s="6">
        <v>1549000</v>
      </c>
      <c r="H9" s="6">
        <v>1549000</v>
      </c>
      <c r="I9" s="6">
        <v>1549000</v>
      </c>
      <c r="J9" s="6" t="s">
        <v>19</v>
      </c>
    </row>
    <row r="10" ht="56.25" spans="1:10">
      <c r="A10" s="4"/>
      <c r="B10" s="5" t="s">
        <v>14</v>
      </c>
      <c r="C10" s="4" t="s">
        <v>498</v>
      </c>
      <c r="D10" s="6" t="s">
        <v>499</v>
      </c>
      <c r="E10" s="6" t="s">
        <v>504</v>
      </c>
      <c r="F10" s="7" t="s">
        <v>401</v>
      </c>
      <c r="G10" s="6">
        <v>960000</v>
      </c>
      <c r="H10" s="6">
        <v>960000</v>
      </c>
      <c r="I10" s="6"/>
      <c r="J10" s="6" t="s">
        <v>66</v>
      </c>
    </row>
    <row r="11" ht="56.25" spans="1:10">
      <c r="A11" s="4"/>
      <c r="B11" s="5" t="s">
        <v>14</v>
      </c>
      <c r="C11" s="4" t="s">
        <v>498</v>
      </c>
      <c r="D11" s="6" t="s">
        <v>499</v>
      </c>
      <c r="E11" s="6" t="s">
        <v>505</v>
      </c>
      <c r="F11" s="7" t="s">
        <v>401</v>
      </c>
      <c r="G11" s="6">
        <v>1800000</v>
      </c>
      <c r="H11" s="6">
        <v>1800000</v>
      </c>
      <c r="I11" s="6"/>
      <c r="J11" s="6" t="s">
        <v>66</v>
      </c>
    </row>
  </sheetData>
  <pageMargins left="0.75" right="0.75" top="1" bottom="1" header="0.5" footer="0.5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opLeftCell="A10" workbookViewId="0">
      <selection activeCell="D6" sqref="D6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SUM(G5:G14)</f>
        <v>13339100</v>
      </c>
      <c r="H4" s="6">
        <f>SUM(H5:H14)</f>
        <v>13339100</v>
      </c>
      <c r="I4" s="6">
        <f>SUM(I5:I14)</f>
        <v>8169100</v>
      </c>
      <c r="J4" s="6"/>
    </row>
    <row r="5" ht="56.25" spans="1:10">
      <c r="A5" s="4"/>
      <c r="B5" s="5" t="s">
        <v>14</v>
      </c>
      <c r="C5" s="4" t="s">
        <v>506</v>
      </c>
      <c r="D5" s="6" t="s">
        <v>507</v>
      </c>
      <c r="E5" s="6" t="s">
        <v>125</v>
      </c>
      <c r="F5" s="7" t="s">
        <v>401</v>
      </c>
      <c r="G5" s="6">
        <v>1140000</v>
      </c>
      <c r="H5" s="6">
        <v>1140000</v>
      </c>
      <c r="I5" s="6">
        <v>1140000</v>
      </c>
      <c r="J5" s="6" t="s">
        <v>19</v>
      </c>
    </row>
    <row r="6" ht="78.75" spans="1:10">
      <c r="A6" s="4"/>
      <c r="B6" s="5" t="s">
        <v>14</v>
      </c>
      <c r="C6" s="4" t="s">
        <v>506</v>
      </c>
      <c r="D6" s="6" t="s">
        <v>507</v>
      </c>
      <c r="E6" s="6" t="s">
        <v>127</v>
      </c>
      <c r="F6" s="7" t="s">
        <v>508</v>
      </c>
      <c r="G6" s="6">
        <v>2700000</v>
      </c>
      <c r="H6" s="6">
        <v>2700000</v>
      </c>
      <c r="I6" s="6">
        <v>2700000</v>
      </c>
      <c r="J6" s="6" t="s">
        <v>19</v>
      </c>
    </row>
    <row r="7" ht="371.25" spans="1:10">
      <c r="A7" s="4"/>
      <c r="B7" s="5" t="s">
        <v>14</v>
      </c>
      <c r="C7" s="4" t="s">
        <v>506</v>
      </c>
      <c r="D7" s="6" t="s">
        <v>507</v>
      </c>
      <c r="E7" s="6" t="s">
        <v>147</v>
      </c>
      <c r="F7" s="7" t="s">
        <v>509</v>
      </c>
      <c r="G7" s="6">
        <v>622800</v>
      </c>
      <c r="H7" s="6">
        <v>622800</v>
      </c>
      <c r="I7" s="6">
        <v>622800</v>
      </c>
      <c r="J7" s="6" t="s">
        <v>19</v>
      </c>
    </row>
    <row r="8" ht="33.75" spans="1:10">
      <c r="A8" s="4"/>
      <c r="B8" s="5" t="s">
        <v>14</v>
      </c>
      <c r="C8" s="4" t="s">
        <v>506</v>
      </c>
      <c r="D8" s="6" t="s">
        <v>507</v>
      </c>
      <c r="E8" s="6" t="s">
        <v>200</v>
      </c>
      <c r="F8" s="7" t="s">
        <v>510</v>
      </c>
      <c r="G8" s="6">
        <v>200000</v>
      </c>
      <c r="H8" s="6">
        <v>200000</v>
      </c>
      <c r="I8" s="6">
        <v>200000</v>
      </c>
      <c r="J8" s="6" t="s">
        <v>19</v>
      </c>
    </row>
    <row r="9" ht="45" spans="1:10">
      <c r="A9" s="4"/>
      <c r="B9" s="5" t="s">
        <v>14</v>
      </c>
      <c r="C9" s="4" t="s">
        <v>506</v>
      </c>
      <c r="D9" s="6" t="s">
        <v>507</v>
      </c>
      <c r="E9" s="6" t="s">
        <v>511</v>
      </c>
      <c r="F9" s="7" t="s">
        <v>512</v>
      </c>
      <c r="G9" s="6">
        <v>5000</v>
      </c>
      <c r="H9" s="6">
        <v>5000</v>
      </c>
      <c r="I9" s="6">
        <v>5000</v>
      </c>
      <c r="J9" s="6" t="s">
        <v>19</v>
      </c>
    </row>
    <row r="10" ht="67.5" spans="1:10">
      <c r="A10" s="4"/>
      <c r="B10" s="5" t="s">
        <v>14</v>
      </c>
      <c r="C10" s="4" t="s">
        <v>506</v>
      </c>
      <c r="D10" s="6" t="s">
        <v>507</v>
      </c>
      <c r="E10" s="6" t="s">
        <v>61</v>
      </c>
      <c r="F10" s="7" t="s">
        <v>513</v>
      </c>
      <c r="G10" s="6">
        <v>2492300</v>
      </c>
      <c r="H10" s="6">
        <v>2492300</v>
      </c>
      <c r="I10" s="6">
        <v>2492300</v>
      </c>
      <c r="J10" s="6" t="s">
        <v>19</v>
      </c>
    </row>
    <row r="11" ht="33.75" spans="1:10">
      <c r="A11" s="4"/>
      <c r="B11" s="5" t="s">
        <v>14</v>
      </c>
      <c r="C11" s="4" t="s">
        <v>506</v>
      </c>
      <c r="D11" s="6" t="s">
        <v>507</v>
      </c>
      <c r="E11" s="6" t="s">
        <v>514</v>
      </c>
      <c r="F11" s="7" t="s">
        <v>515</v>
      </c>
      <c r="G11" s="6">
        <v>1009000</v>
      </c>
      <c r="H11" s="6">
        <v>1009000</v>
      </c>
      <c r="I11" s="6">
        <v>1009000</v>
      </c>
      <c r="J11" s="6" t="s">
        <v>19</v>
      </c>
    </row>
    <row r="12" ht="67.5" spans="1:10">
      <c r="A12" s="4"/>
      <c r="B12" s="5" t="s">
        <v>14</v>
      </c>
      <c r="C12" s="4" t="s">
        <v>506</v>
      </c>
      <c r="D12" s="6" t="s">
        <v>507</v>
      </c>
      <c r="E12" s="6" t="s">
        <v>412</v>
      </c>
      <c r="F12" s="7" t="s">
        <v>516</v>
      </c>
      <c r="G12" s="6">
        <v>1000000</v>
      </c>
      <c r="H12" s="6">
        <v>1000000</v>
      </c>
      <c r="I12" s="6"/>
      <c r="J12" s="6" t="s">
        <v>66</v>
      </c>
    </row>
    <row r="13" ht="33.75" spans="1:10">
      <c r="A13" s="4"/>
      <c r="B13" s="5" t="s">
        <v>14</v>
      </c>
      <c r="C13" s="4" t="s">
        <v>506</v>
      </c>
      <c r="D13" s="6" t="s">
        <v>507</v>
      </c>
      <c r="E13" s="6" t="s">
        <v>517</v>
      </c>
      <c r="F13" s="7" t="s">
        <v>518</v>
      </c>
      <c r="G13" s="6">
        <v>1600000</v>
      </c>
      <c r="H13" s="6">
        <v>1600000</v>
      </c>
      <c r="I13" s="6"/>
      <c r="J13" s="6" t="s">
        <v>66</v>
      </c>
    </row>
    <row r="14" ht="56.25" spans="1:10">
      <c r="A14" s="4"/>
      <c r="B14" s="5" t="s">
        <v>14</v>
      </c>
      <c r="C14" s="4" t="s">
        <v>506</v>
      </c>
      <c r="D14" s="6" t="s">
        <v>507</v>
      </c>
      <c r="E14" s="6" t="s">
        <v>67</v>
      </c>
      <c r="F14" s="7" t="s">
        <v>519</v>
      </c>
      <c r="G14" s="6">
        <v>2570000</v>
      </c>
      <c r="H14" s="6">
        <v>2570000</v>
      </c>
      <c r="I14" s="6"/>
      <c r="J14" s="6" t="s">
        <v>66</v>
      </c>
    </row>
  </sheetData>
  <pageMargins left="0.75" right="0.75" top="1" bottom="1" header="0.5" footer="0.5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D6" sqref="D6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SUM(G5:G14)</f>
        <v>6443900</v>
      </c>
      <c r="H4" s="6">
        <f>SUM(H5:H14)</f>
        <v>6583900</v>
      </c>
      <c r="I4" s="6">
        <f>SUM(I5:I14)</f>
        <v>4863900</v>
      </c>
      <c r="J4" s="6"/>
    </row>
    <row r="5" ht="56.25" spans="1:10">
      <c r="A5" s="4"/>
      <c r="B5" s="5" t="s">
        <v>14</v>
      </c>
      <c r="C5" s="4" t="s">
        <v>520</v>
      </c>
      <c r="D5" s="6" t="s">
        <v>521</v>
      </c>
      <c r="E5" s="6" t="s">
        <v>200</v>
      </c>
      <c r="F5" s="7" t="s">
        <v>522</v>
      </c>
      <c r="G5" s="6">
        <v>250000</v>
      </c>
      <c r="H5" s="6">
        <v>250000</v>
      </c>
      <c r="I5" s="6">
        <v>250000</v>
      </c>
      <c r="J5" s="6" t="s">
        <v>19</v>
      </c>
    </row>
    <row r="6" ht="90" spans="1:10">
      <c r="A6" s="4"/>
      <c r="B6" s="5" t="s">
        <v>14</v>
      </c>
      <c r="C6" s="4" t="s">
        <v>520</v>
      </c>
      <c r="D6" s="6" t="s">
        <v>521</v>
      </c>
      <c r="E6" s="6" t="s">
        <v>125</v>
      </c>
      <c r="F6" s="7" t="s">
        <v>523</v>
      </c>
      <c r="G6" s="6">
        <v>840000</v>
      </c>
      <c r="H6" s="6">
        <v>840000</v>
      </c>
      <c r="I6" s="6">
        <v>840000</v>
      </c>
      <c r="J6" s="6" t="s">
        <v>19</v>
      </c>
    </row>
    <row r="7" ht="315" spans="1:10">
      <c r="A7" s="4"/>
      <c r="B7" s="5" t="s">
        <v>14</v>
      </c>
      <c r="C7" s="4" t="s">
        <v>520</v>
      </c>
      <c r="D7" s="6" t="s">
        <v>521</v>
      </c>
      <c r="E7" s="6" t="s">
        <v>180</v>
      </c>
      <c r="F7" s="7" t="s">
        <v>405</v>
      </c>
      <c r="G7" s="6">
        <v>469200</v>
      </c>
      <c r="H7" s="6">
        <v>469200</v>
      </c>
      <c r="I7" s="6">
        <v>469200</v>
      </c>
      <c r="J7" s="6" t="s">
        <v>19</v>
      </c>
    </row>
    <row r="8" ht="90" spans="1:10">
      <c r="A8" s="4"/>
      <c r="B8" s="5" t="s">
        <v>14</v>
      </c>
      <c r="C8" s="4" t="s">
        <v>520</v>
      </c>
      <c r="D8" s="6" t="s">
        <v>521</v>
      </c>
      <c r="E8" s="6" t="s">
        <v>524</v>
      </c>
      <c r="F8" s="7" t="s">
        <v>523</v>
      </c>
      <c r="G8" s="6">
        <v>1650000</v>
      </c>
      <c r="H8" s="6">
        <v>1650000</v>
      </c>
      <c r="I8" s="6">
        <v>1650000</v>
      </c>
      <c r="J8" s="6" t="s">
        <v>19</v>
      </c>
    </row>
    <row r="9" ht="157.5" spans="1:10">
      <c r="A9" s="4"/>
      <c r="B9" s="5" t="s">
        <v>14</v>
      </c>
      <c r="C9" s="4" t="s">
        <v>520</v>
      </c>
      <c r="D9" s="6" t="s">
        <v>521</v>
      </c>
      <c r="E9" s="6" t="s">
        <v>61</v>
      </c>
      <c r="F9" s="7" t="s">
        <v>525</v>
      </c>
      <c r="G9" s="6">
        <v>1649700</v>
      </c>
      <c r="H9" s="6">
        <v>1649700</v>
      </c>
      <c r="I9" s="6">
        <v>1649700</v>
      </c>
      <c r="J9" s="6" t="s">
        <v>19</v>
      </c>
    </row>
    <row r="10" ht="225" spans="1:10">
      <c r="A10" s="4"/>
      <c r="B10" s="5" t="s">
        <v>14</v>
      </c>
      <c r="C10" s="4" t="s">
        <v>520</v>
      </c>
      <c r="D10" s="6" t="s">
        <v>521</v>
      </c>
      <c r="E10" s="6" t="s">
        <v>526</v>
      </c>
      <c r="F10" s="7" t="s">
        <v>527</v>
      </c>
      <c r="G10" s="6">
        <v>5000</v>
      </c>
      <c r="H10" s="6">
        <v>5000</v>
      </c>
      <c r="I10" s="6">
        <v>5000</v>
      </c>
      <c r="J10" s="6" t="s">
        <v>19</v>
      </c>
    </row>
    <row r="11" ht="67.5" spans="1:10">
      <c r="A11" s="4"/>
      <c r="B11" s="5" t="s">
        <v>14</v>
      </c>
      <c r="C11" s="4" t="s">
        <v>520</v>
      </c>
      <c r="D11" s="6" t="s">
        <v>521</v>
      </c>
      <c r="E11" s="6" t="s">
        <v>528</v>
      </c>
      <c r="F11" s="7" t="s">
        <v>529</v>
      </c>
      <c r="G11" s="6">
        <v>900000</v>
      </c>
      <c r="H11" s="6">
        <v>900000</v>
      </c>
      <c r="I11" s="6"/>
      <c r="J11" s="6" t="s">
        <v>66</v>
      </c>
    </row>
    <row r="12" ht="67.5" spans="1:10">
      <c r="A12" s="4"/>
      <c r="B12" s="5" t="s">
        <v>14</v>
      </c>
      <c r="C12" s="4" t="s">
        <v>520</v>
      </c>
      <c r="D12" s="6" t="s">
        <v>521</v>
      </c>
      <c r="E12" s="6" t="s">
        <v>131</v>
      </c>
      <c r="F12" s="7" t="s">
        <v>530</v>
      </c>
      <c r="G12" s="6">
        <v>500000</v>
      </c>
      <c r="H12" s="6">
        <v>500000</v>
      </c>
      <c r="I12" s="6"/>
      <c r="J12" s="6" t="s">
        <v>66</v>
      </c>
    </row>
    <row r="13" ht="101.25" spans="1:10">
      <c r="A13" s="4"/>
      <c r="B13" s="5" t="s">
        <v>14</v>
      </c>
      <c r="C13" s="4" t="s">
        <v>520</v>
      </c>
      <c r="D13" s="6" t="s">
        <v>521</v>
      </c>
      <c r="E13" s="6" t="s">
        <v>67</v>
      </c>
      <c r="F13" s="7" t="s">
        <v>531</v>
      </c>
      <c r="G13" s="6">
        <v>180000</v>
      </c>
      <c r="H13" s="6">
        <v>180000</v>
      </c>
      <c r="I13" s="6"/>
      <c r="J13" s="6" t="s">
        <v>66</v>
      </c>
    </row>
    <row r="14" ht="78.75" spans="1:10">
      <c r="A14" s="4"/>
      <c r="B14" s="5" t="s">
        <v>14</v>
      </c>
      <c r="C14" s="4" t="s">
        <v>520</v>
      </c>
      <c r="D14" s="6" t="s">
        <v>521</v>
      </c>
      <c r="E14" s="6" t="s">
        <v>532</v>
      </c>
      <c r="F14" s="7" t="s">
        <v>533</v>
      </c>
      <c r="G14" s="6">
        <v>0</v>
      </c>
      <c r="H14" s="6">
        <v>140000</v>
      </c>
      <c r="I14" s="6"/>
      <c r="J14" s="6" t="s">
        <v>66</v>
      </c>
    </row>
  </sheetData>
  <pageMargins left="0.75" right="0.75" top="1" bottom="1" header="0.5" footer="0.5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opLeftCell="A7" workbookViewId="0">
      <selection activeCell="D9" sqref="D9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SUM(G5:G11)</f>
        <v>4030000</v>
      </c>
      <c r="H4" s="6">
        <f>SUM(H5:H11)</f>
        <v>4030000</v>
      </c>
      <c r="I4" s="6">
        <f>SUM(I5:I11)</f>
        <v>2440000</v>
      </c>
      <c r="J4" s="6"/>
    </row>
    <row r="5" ht="56.25" spans="1:10">
      <c r="A5" s="4"/>
      <c r="B5" s="5" t="s">
        <v>14</v>
      </c>
      <c r="C5" s="4" t="s">
        <v>534</v>
      </c>
      <c r="D5" s="6" t="s">
        <v>535</v>
      </c>
      <c r="E5" s="6" t="s">
        <v>127</v>
      </c>
      <c r="F5" s="7" t="s">
        <v>401</v>
      </c>
      <c r="G5" s="6">
        <v>950000</v>
      </c>
      <c r="H5" s="6">
        <v>950000</v>
      </c>
      <c r="I5" s="6">
        <v>950000</v>
      </c>
      <c r="J5" s="6" t="s">
        <v>19</v>
      </c>
    </row>
    <row r="6" ht="315" spans="1:10">
      <c r="A6" s="4"/>
      <c r="B6" s="5" t="s">
        <v>14</v>
      </c>
      <c r="C6" s="4" t="s">
        <v>534</v>
      </c>
      <c r="D6" s="6" t="s">
        <v>535</v>
      </c>
      <c r="E6" s="6" t="s">
        <v>147</v>
      </c>
      <c r="F6" s="7" t="s">
        <v>405</v>
      </c>
      <c r="G6" s="6">
        <v>247200</v>
      </c>
      <c r="H6" s="6">
        <v>247200</v>
      </c>
      <c r="I6" s="6">
        <v>247200</v>
      </c>
      <c r="J6" s="6" t="s">
        <v>19</v>
      </c>
    </row>
    <row r="7" ht="135" spans="1:10">
      <c r="A7" s="4"/>
      <c r="B7" s="5" t="s">
        <v>14</v>
      </c>
      <c r="C7" s="4" t="s">
        <v>534</v>
      </c>
      <c r="D7" s="6" t="s">
        <v>535</v>
      </c>
      <c r="E7" s="6" t="s">
        <v>61</v>
      </c>
      <c r="F7" s="7" t="s">
        <v>536</v>
      </c>
      <c r="G7" s="6">
        <v>942800</v>
      </c>
      <c r="H7" s="6">
        <v>942800</v>
      </c>
      <c r="I7" s="6">
        <v>942800</v>
      </c>
      <c r="J7" s="6" t="s">
        <v>19</v>
      </c>
    </row>
    <row r="8" ht="56.25" spans="1:10">
      <c r="A8" s="4"/>
      <c r="B8" s="5" t="s">
        <v>14</v>
      </c>
      <c r="C8" s="4" t="s">
        <v>534</v>
      </c>
      <c r="D8" s="6" t="s">
        <v>535</v>
      </c>
      <c r="E8" s="6" t="s">
        <v>125</v>
      </c>
      <c r="F8" s="7" t="s">
        <v>401</v>
      </c>
      <c r="G8" s="6">
        <v>300000</v>
      </c>
      <c r="H8" s="6">
        <v>300000</v>
      </c>
      <c r="I8" s="6">
        <v>300000</v>
      </c>
      <c r="J8" s="6" t="s">
        <v>19</v>
      </c>
    </row>
    <row r="9" ht="45" spans="1:10">
      <c r="A9" s="4"/>
      <c r="B9" s="5" t="s">
        <v>14</v>
      </c>
      <c r="C9" s="4" t="s">
        <v>534</v>
      </c>
      <c r="D9" s="6" t="s">
        <v>535</v>
      </c>
      <c r="E9" s="6" t="s">
        <v>67</v>
      </c>
      <c r="F9" s="7" t="s">
        <v>537</v>
      </c>
      <c r="G9" s="6">
        <v>1140000</v>
      </c>
      <c r="H9" s="6">
        <v>1140000</v>
      </c>
      <c r="I9" s="6">
        <v>0</v>
      </c>
      <c r="J9" s="6" t="s">
        <v>66</v>
      </c>
    </row>
    <row r="10" ht="56.25" spans="1:10">
      <c r="A10" s="4"/>
      <c r="B10" s="5" t="s">
        <v>14</v>
      </c>
      <c r="C10" s="4" t="s">
        <v>534</v>
      </c>
      <c r="D10" s="6" t="s">
        <v>535</v>
      </c>
      <c r="E10" s="6" t="s">
        <v>410</v>
      </c>
      <c r="F10" s="7" t="s">
        <v>401</v>
      </c>
      <c r="G10" s="6">
        <v>300000</v>
      </c>
      <c r="H10" s="6">
        <v>300000</v>
      </c>
      <c r="I10" s="6"/>
      <c r="J10" s="6" t="s">
        <v>66</v>
      </c>
    </row>
    <row r="11" ht="90" spans="1:10">
      <c r="A11" s="4"/>
      <c r="B11" s="5" t="s">
        <v>14</v>
      </c>
      <c r="C11" s="4" t="s">
        <v>534</v>
      </c>
      <c r="D11" s="6" t="s">
        <v>535</v>
      </c>
      <c r="E11" s="6" t="s">
        <v>129</v>
      </c>
      <c r="F11" s="7" t="s">
        <v>538</v>
      </c>
      <c r="G11" s="6">
        <v>150000</v>
      </c>
      <c r="H11" s="6">
        <v>150000</v>
      </c>
      <c r="I11" s="6"/>
      <c r="J11" s="6" t="s">
        <v>66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D9" sqref="D9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SUM(G5:G9)</f>
        <v>3177000</v>
      </c>
      <c r="H4" s="6">
        <f>SUM(H5:H9)</f>
        <v>3177000</v>
      </c>
      <c r="I4" s="6">
        <f>SUM(I5:I9)</f>
        <v>2377000</v>
      </c>
      <c r="J4" s="6"/>
    </row>
    <row r="5" ht="101.25" spans="1:10">
      <c r="A5" s="4"/>
      <c r="B5" s="5" t="s">
        <v>14</v>
      </c>
      <c r="C5" s="4" t="s">
        <v>89</v>
      </c>
      <c r="D5" s="6" t="s">
        <v>90</v>
      </c>
      <c r="E5" s="6" t="s">
        <v>91</v>
      </c>
      <c r="F5" s="7" t="s">
        <v>92</v>
      </c>
      <c r="G5" s="6">
        <v>5000</v>
      </c>
      <c r="H5" s="6">
        <v>5000</v>
      </c>
      <c r="I5" s="6">
        <v>5000</v>
      </c>
      <c r="J5" s="6" t="s">
        <v>19</v>
      </c>
    </row>
    <row r="6" ht="67.5" spans="1:10">
      <c r="A6" s="4"/>
      <c r="B6" s="5" t="s">
        <v>14</v>
      </c>
      <c r="C6" s="4" t="s">
        <v>89</v>
      </c>
      <c r="D6" s="6" t="s">
        <v>90</v>
      </c>
      <c r="E6" s="6" t="s">
        <v>93</v>
      </c>
      <c r="F6" s="7" t="s">
        <v>94</v>
      </c>
      <c r="G6" s="6">
        <v>2220000</v>
      </c>
      <c r="H6" s="6">
        <v>2220000</v>
      </c>
      <c r="I6" s="6">
        <v>2220000</v>
      </c>
      <c r="J6" s="6" t="s">
        <v>19</v>
      </c>
    </row>
    <row r="7" ht="90" spans="1:10">
      <c r="A7" s="4"/>
      <c r="B7" s="5" t="s">
        <v>14</v>
      </c>
      <c r="C7" s="4" t="s">
        <v>89</v>
      </c>
      <c r="D7" s="6" t="s">
        <v>90</v>
      </c>
      <c r="E7" s="6" t="s">
        <v>61</v>
      </c>
      <c r="F7" s="7" t="s">
        <v>95</v>
      </c>
      <c r="G7" s="6">
        <v>152000</v>
      </c>
      <c r="H7" s="6">
        <v>152000</v>
      </c>
      <c r="I7" s="6">
        <v>152000</v>
      </c>
      <c r="J7" s="6" t="s">
        <v>19</v>
      </c>
    </row>
    <row r="8" ht="78.75" spans="1:10">
      <c r="A8" s="4"/>
      <c r="B8" s="5" t="s">
        <v>14</v>
      </c>
      <c r="C8" s="4" t="s">
        <v>89</v>
      </c>
      <c r="D8" s="6" t="s">
        <v>90</v>
      </c>
      <c r="E8" s="6" t="s">
        <v>96</v>
      </c>
      <c r="F8" s="7" t="s">
        <v>82</v>
      </c>
      <c r="G8" s="6">
        <v>700000</v>
      </c>
      <c r="H8" s="6">
        <v>700000</v>
      </c>
      <c r="I8" s="6"/>
      <c r="J8" s="6" t="s">
        <v>66</v>
      </c>
    </row>
    <row r="9" ht="45" spans="1:10">
      <c r="A9" s="4"/>
      <c r="B9" s="5" t="s">
        <v>14</v>
      </c>
      <c r="C9" s="4" t="s">
        <v>89</v>
      </c>
      <c r="D9" s="6" t="s">
        <v>90</v>
      </c>
      <c r="E9" s="6" t="s">
        <v>67</v>
      </c>
      <c r="F9" s="7" t="s">
        <v>97</v>
      </c>
      <c r="G9" s="6">
        <v>100000</v>
      </c>
      <c r="H9" s="6">
        <v>100000</v>
      </c>
      <c r="I9" s="6"/>
      <c r="J9" s="6" t="s">
        <v>66</v>
      </c>
    </row>
  </sheetData>
  <pageMargins left="0.75" right="0.75" top="1" bottom="1" header="0.5" footer="0.5"/>
  <headerFooter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D6" sqref="D6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SUM(G5:G10)</f>
        <v>3309800</v>
      </c>
      <c r="H4" s="6">
        <f>SUM(H5:H10)</f>
        <v>3309800</v>
      </c>
      <c r="I4" s="6">
        <f>SUM(I5:I10)</f>
        <v>2559800</v>
      </c>
      <c r="J4" s="6"/>
    </row>
    <row r="5" ht="56.25" spans="1:10">
      <c r="A5" s="4"/>
      <c r="B5" s="5" t="s">
        <v>14</v>
      </c>
      <c r="C5" s="4" t="s">
        <v>539</v>
      </c>
      <c r="D5" s="6" t="s">
        <v>540</v>
      </c>
      <c r="E5" s="6" t="s">
        <v>147</v>
      </c>
      <c r="F5" s="7" t="s">
        <v>541</v>
      </c>
      <c r="G5" s="6">
        <v>244800</v>
      </c>
      <c r="H5" s="6">
        <v>244800</v>
      </c>
      <c r="I5" s="6">
        <v>244800</v>
      </c>
      <c r="J5" s="6" t="s">
        <v>19</v>
      </c>
    </row>
    <row r="6" ht="90" spans="1:10">
      <c r="A6" s="4"/>
      <c r="B6" s="5" t="s">
        <v>14</v>
      </c>
      <c r="C6" s="4" t="s">
        <v>539</v>
      </c>
      <c r="D6" s="6" t="s">
        <v>540</v>
      </c>
      <c r="E6" s="6" t="s">
        <v>127</v>
      </c>
      <c r="F6" s="7" t="s">
        <v>542</v>
      </c>
      <c r="G6" s="6">
        <v>750000</v>
      </c>
      <c r="H6" s="6">
        <v>750000</v>
      </c>
      <c r="I6" s="6">
        <v>750000</v>
      </c>
      <c r="J6" s="6" t="s">
        <v>19</v>
      </c>
    </row>
    <row r="7" ht="45" spans="1:10">
      <c r="A7" s="4"/>
      <c r="B7" s="5" t="s">
        <v>14</v>
      </c>
      <c r="C7" s="4" t="s">
        <v>539</v>
      </c>
      <c r="D7" s="6" t="s">
        <v>540</v>
      </c>
      <c r="E7" s="6" t="s">
        <v>61</v>
      </c>
      <c r="F7" s="7" t="s">
        <v>543</v>
      </c>
      <c r="G7" s="6">
        <v>725000</v>
      </c>
      <c r="H7" s="6">
        <v>725000</v>
      </c>
      <c r="I7" s="6">
        <v>725000</v>
      </c>
      <c r="J7" s="6" t="s">
        <v>19</v>
      </c>
    </row>
    <row r="8" ht="90" spans="1:10">
      <c r="A8" s="4"/>
      <c r="B8" s="5" t="s">
        <v>14</v>
      </c>
      <c r="C8" s="4" t="s">
        <v>539</v>
      </c>
      <c r="D8" s="6" t="s">
        <v>540</v>
      </c>
      <c r="E8" s="6" t="s">
        <v>125</v>
      </c>
      <c r="F8" s="7" t="s">
        <v>542</v>
      </c>
      <c r="G8" s="6">
        <v>840000</v>
      </c>
      <c r="H8" s="6">
        <v>840000</v>
      </c>
      <c r="I8" s="6">
        <v>840000</v>
      </c>
      <c r="J8" s="6" t="s">
        <v>19</v>
      </c>
    </row>
    <row r="9" ht="22.5" spans="1:10">
      <c r="A9" s="4"/>
      <c r="B9" s="5" t="s">
        <v>14</v>
      </c>
      <c r="C9" s="4" t="s">
        <v>539</v>
      </c>
      <c r="D9" s="6" t="s">
        <v>540</v>
      </c>
      <c r="E9" s="6" t="s">
        <v>155</v>
      </c>
      <c r="F9" s="7" t="s">
        <v>544</v>
      </c>
      <c r="G9" s="6">
        <v>320000</v>
      </c>
      <c r="H9" s="6">
        <v>320000</v>
      </c>
      <c r="I9" s="6"/>
      <c r="J9" s="6" t="s">
        <v>66</v>
      </c>
    </row>
    <row r="10" ht="22.5" spans="1:10">
      <c r="A10" s="4"/>
      <c r="B10" s="5" t="s">
        <v>14</v>
      </c>
      <c r="C10" s="4" t="s">
        <v>539</v>
      </c>
      <c r="D10" s="6" t="s">
        <v>540</v>
      </c>
      <c r="E10" s="6" t="s">
        <v>67</v>
      </c>
      <c r="F10" s="7" t="s">
        <v>544</v>
      </c>
      <c r="G10" s="6">
        <v>430000</v>
      </c>
      <c r="H10" s="6">
        <v>430000</v>
      </c>
      <c r="I10" s="6"/>
      <c r="J10" s="6" t="s">
        <v>66</v>
      </c>
    </row>
  </sheetData>
  <pageMargins left="0.75" right="0.75" top="1" bottom="1" header="0.5" footer="0.5"/>
  <headerFooter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D5" sqref="D5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SUM(G5:G15)</f>
        <v>10203800</v>
      </c>
      <c r="H4" s="6">
        <f>SUM(H5:H15)</f>
        <v>10203800</v>
      </c>
      <c r="I4" s="6">
        <f>SUM(I5:I15)</f>
        <v>7418500</v>
      </c>
      <c r="J4" s="6"/>
    </row>
    <row r="5" ht="157.5" spans="1:10">
      <c r="A5" s="4"/>
      <c r="B5" s="5" t="s">
        <v>14</v>
      </c>
      <c r="C5" s="4" t="s">
        <v>545</v>
      </c>
      <c r="D5" s="6" t="s">
        <v>546</v>
      </c>
      <c r="E5" s="6" t="s">
        <v>547</v>
      </c>
      <c r="F5" s="7" t="s">
        <v>548</v>
      </c>
      <c r="G5" s="6">
        <v>755200</v>
      </c>
      <c r="H5" s="6">
        <v>755200</v>
      </c>
      <c r="I5" s="6">
        <v>755200</v>
      </c>
      <c r="J5" s="6" t="s">
        <v>19</v>
      </c>
    </row>
    <row r="6" ht="146.25" spans="1:10">
      <c r="A6" s="4"/>
      <c r="B6" s="5" t="s">
        <v>14</v>
      </c>
      <c r="C6" s="4" t="s">
        <v>545</v>
      </c>
      <c r="D6" s="6" t="s">
        <v>546</v>
      </c>
      <c r="E6" s="6" t="s">
        <v>549</v>
      </c>
      <c r="F6" s="7" t="s">
        <v>550</v>
      </c>
      <c r="G6" s="6">
        <v>530000</v>
      </c>
      <c r="H6" s="6">
        <v>530000</v>
      </c>
      <c r="I6" s="6">
        <v>530000</v>
      </c>
      <c r="J6" s="6" t="s">
        <v>19</v>
      </c>
    </row>
    <row r="7" ht="168.75" spans="1:10">
      <c r="A7" s="4"/>
      <c r="B7" s="5" t="s">
        <v>14</v>
      </c>
      <c r="C7" s="4" t="s">
        <v>545</v>
      </c>
      <c r="D7" s="6" t="s">
        <v>546</v>
      </c>
      <c r="E7" s="6" t="s">
        <v>122</v>
      </c>
      <c r="F7" s="7" t="s">
        <v>551</v>
      </c>
      <c r="G7" s="6">
        <v>396000</v>
      </c>
      <c r="H7" s="6">
        <v>396000</v>
      </c>
      <c r="I7" s="6">
        <v>396000</v>
      </c>
      <c r="J7" s="6" t="s">
        <v>19</v>
      </c>
    </row>
    <row r="8" ht="123.75" spans="1:10">
      <c r="A8" s="4"/>
      <c r="B8" s="5" t="s">
        <v>14</v>
      </c>
      <c r="C8" s="4" t="s">
        <v>545</v>
      </c>
      <c r="D8" s="6" t="s">
        <v>546</v>
      </c>
      <c r="E8" s="6" t="s">
        <v>61</v>
      </c>
      <c r="F8" s="7" t="s">
        <v>552</v>
      </c>
      <c r="G8" s="6">
        <v>1127300</v>
      </c>
      <c r="H8" s="6">
        <v>1127300</v>
      </c>
      <c r="I8" s="6">
        <v>1127300</v>
      </c>
      <c r="J8" s="6" t="s">
        <v>19</v>
      </c>
    </row>
    <row r="9" ht="168.75" spans="1:10">
      <c r="A9" s="4"/>
      <c r="B9" s="5" t="s">
        <v>14</v>
      </c>
      <c r="C9" s="4" t="s">
        <v>545</v>
      </c>
      <c r="D9" s="6" t="s">
        <v>546</v>
      </c>
      <c r="E9" s="6" t="s">
        <v>127</v>
      </c>
      <c r="F9" s="7" t="s">
        <v>553</v>
      </c>
      <c r="G9" s="6">
        <v>2650000</v>
      </c>
      <c r="H9" s="6">
        <v>2650000</v>
      </c>
      <c r="I9" s="6">
        <v>2650000</v>
      </c>
      <c r="J9" s="6" t="s">
        <v>19</v>
      </c>
    </row>
    <row r="10" ht="180" spans="1:10">
      <c r="A10" s="4"/>
      <c r="B10" s="5" t="s">
        <v>14</v>
      </c>
      <c r="C10" s="4" t="s">
        <v>545</v>
      </c>
      <c r="D10" s="6" t="s">
        <v>546</v>
      </c>
      <c r="E10" s="6" t="s">
        <v>554</v>
      </c>
      <c r="F10" s="7" t="s">
        <v>555</v>
      </c>
      <c r="G10" s="6">
        <v>1000000</v>
      </c>
      <c r="H10" s="6">
        <v>1000000</v>
      </c>
      <c r="I10" s="6">
        <v>1000000</v>
      </c>
      <c r="J10" s="6" t="s">
        <v>19</v>
      </c>
    </row>
    <row r="11" ht="168.75" spans="1:10">
      <c r="A11" s="4"/>
      <c r="B11" s="5" t="s">
        <v>14</v>
      </c>
      <c r="C11" s="4" t="s">
        <v>545</v>
      </c>
      <c r="D11" s="6" t="s">
        <v>546</v>
      </c>
      <c r="E11" s="6" t="s">
        <v>252</v>
      </c>
      <c r="F11" s="7" t="s">
        <v>553</v>
      </c>
      <c r="G11" s="6">
        <v>960000</v>
      </c>
      <c r="H11" s="6">
        <v>960000</v>
      </c>
      <c r="I11" s="6">
        <v>960000</v>
      </c>
      <c r="J11" s="6" t="s">
        <v>19</v>
      </c>
    </row>
    <row r="12" ht="146.25" spans="1:10">
      <c r="A12" s="4"/>
      <c r="B12" s="5" t="s">
        <v>14</v>
      </c>
      <c r="C12" s="4" t="s">
        <v>545</v>
      </c>
      <c r="D12" s="6" t="s">
        <v>546</v>
      </c>
      <c r="E12" s="6" t="s">
        <v>139</v>
      </c>
      <c r="F12" s="7" t="s">
        <v>556</v>
      </c>
      <c r="G12" s="6">
        <v>61800</v>
      </c>
      <c r="H12" s="6">
        <v>61800</v>
      </c>
      <c r="I12" s="6"/>
      <c r="J12" s="6" t="s">
        <v>66</v>
      </c>
    </row>
    <row r="13" ht="56.25" spans="1:10">
      <c r="A13" s="4"/>
      <c r="B13" s="5" t="s">
        <v>14</v>
      </c>
      <c r="C13" s="4" t="s">
        <v>545</v>
      </c>
      <c r="D13" s="6" t="s">
        <v>546</v>
      </c>
      <c r="E13" s="6" t="s">
        <v>113</v>
      </c>
      <c r="F13" s="7" t="s">
        <v>557</v>
      </c>
      <c r="G13" s="6">
        <v>540000</v>
      </c>
      <c r="H13" s="6">
        <v>540000</v>
      </c>
      <c r="I13" s="6"/>
      <c r="J13" s="6" t="s">
        <v>66</v>
      </c>
    </row>
    <row r="14" ht="146.25" spans="1:10">
      <c r="A14" s="4"/>
      <c r="B14" s="5" t="s">
        <v>14</v>
      </c>
      <c r="C14" s="4" t="s">
        <v>545</v>
      </c>
      <c r="D14" s="6" t="s">
        <v>546</v>
      </c>
      <c r="E14" s="6" t="s">
        <v>67</v>
      </c>
      <c r="F14" s="7" t="s">
        <v>558</v>
      </c>
      <c r="G14" s="6">
        <v>1903500</v>
      </c>
      <c r="H14" s="6">
        <v>1903500</v>
      </c>
      <c r="I14" s="6"/>
      <c r="J14" s="6" t="s">
        <v>66</v>
      </c>
    </row>
    <row r="15" ht="112.5" spans="1:10">
      <c r="A15" s="4"/>
      <c r="B15" s="5" t="s">
        <v>14</v>
      </c>
      <c r="C15" s="4" t="s">
        <v>545</v>
      </c>
      <c r="D15" s="6" t="s">
        <v>546</v>
      </c>
      <c r="E15" s="6" t="s">
        <v>173</v>
      </c>
      <c r="F15" s="7" t="s">
        <v>559</v>
      </c>
      <c r="G15" s="6">
        <v>280000</v>
      </c>
      <c r="H15" s="6">
        <v>280000</v>
      </c>
      <c r="I15" s="6"/>
      <c r="J15" s="6" t="s">
        <v>66</v>
      </c>
    </row>
  </sheetData>
  <pageMargins left="0.75" right="0.75" top="1" bottom="1" header="0.5" footer="0.5"/>
  <headerFooter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opLeftCell="A4" workbookViewId="0">
      <selection activeCell="D5" sqref="D5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SUM(G5:G9)</f>
        <v>1517700</v>
      </c>
      <c r="H4" s="6">
        <f>SUM(H5:H9)</f>
        <v>1517700</v>
      </c>
      <c r="I4" s="6">
        <f>SUM(I5:I9)</f>
        <v>789700</v>
      </c>
      <c r="J4" s="6"/>
    </row>
    <row r="5" ht="33.75" spans="1:10">
      <c r="A5" s="4"/>
      <c r="B5" s="5" t="s">
        <v>14</v>
      </c>
      <c r="C5" s="4" t="s">
        <v>560</v>
      </c>
      <c r="D5" s="6" t="s">
        <v>561</v>
      </c>
      <c r="E5" s="6" t="s">
        <v>562</v>
      </c>
      <c r="F5" s="7" t="s">
        <v>563</v>
      </c>
      <c r="G5" s="6">
        <v>105000</v>
      </c>
      <c r="H5" s="6">
        <v>105000</v>
      </c>
      <c r="I5" s="6">
        <v>105000</v>
      </c>
      <c r="J5" s="6" t="s">
        <v>19</v>
      </c>
    </row>
    <row r="6" ht="33.75" spans="1:10">
      <c r="A6" s="4"/>
      <c r="B6" s="5" t="s">
        <v>14</v>
      </c>
      <c r="C6" s="4" t="s">
        <v>560</v>
      </c>
      <c r="D6" s="6" t="s">
        <v>561</v>
      </c>
      <c r="E6" s="6" t="s">
        <v>564</v>
      </c>
      <c r="F6" s="7" t="s">
        <v>565</v>
      </c>
      <c r="G6" s="6">
        <v>684700</v>
      </c>
      <c r="H6" s="6">
        <v>684700</v>
      </c>
      <c r="I6" s="6">
        <v>684700</v>
      </c>
      <c r="J6" s="6" t="s">
        <v>19</v>
      </c>
    </row>
    <row r="7" ht="22.5" spans="1:10">
      <c r="A7" s="4"/>
      <c r="B7" s="5" t="s">
        <v>14</v>
      </c>
      <c r="C7" s="4" t="s">
        <v>560</v>
      </c>
      <c r="D7" s="6" t="s">
        <v>561</v>
      </c>
      <c r="E7" s="6" t="s">
        <v>67</v>
      </c>
      <c r="F7" s="7" t="s">
        <v>566</v>
      </c>
      <c r="G7" s="6">
        <v>556000</v>
      </c>
      <c r="H7" s="6">
        <v>556000</v>
      </c>
      <c r="I7" s="6"/>
      <c r="J7" s="6" t="s">
        <v>66</v>
      </c>
    </row>
    <row r="8" ht="45" spans="1:10">
      <c r="A8" s="4"/>
      <c r="B8" s="5" t="s">
        <v>14</v>
      </c>
      <c r="C8" s="4" t="s">
        <v>560</v>
      </c>
      <c r="D8" s="6" t="s">
        <v>561</v>
      </c>
      <c r="E8" s="6" t="s">
        <v>133</v>
      </c>
      <c r="F8" s="7" t="s">
        <v>567</v>
      </c>
      <c r="G8" s="6">
        <v>64000</v>
      </c>
      <c r="H8" s="6">
        <v>64000</v>
      </c>
      <c r="I8" s="6"/>
      <c r="J8" s="6" t="s">
        <v>66</v>
      </c>
    </row>
    <row r="9" ht="22.5" spans="1:10">
      <c r="A9" s="4"/>
      <c r="B9" s="5" t="s">
        <v>14</v>
      </c>
      <c r="C9" s="4" t="s">
        <v>560</v>
      </c>
      <c r="D9" s="6" t="s">
        <v>561</v>
      </c>
      <c r="E9" s="6" t="s">
        <v>155</v>
      </c>
      <c r="F9" s="7" t="s">
        <v>568</v>
      </c>
      <c r="G9" s="6">
        <v>108000</v>
      </c>
      <c r="H9" s="6">
        <v>108000</v>
      </c>
      <c r="I9" s="6"/>
      <c r="J9" s="6" t="s">
        <v>66</v>
      </c>
    </row>
  </sheetData>
  <pageMargins left="0.75" right="0.75" top="1" bottom="1" header="0.5" footer="0.5"/>
  <headerFooter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D5" sqref="D5"/>
    </sheetView>
  </sheetViews>
  <sheetFormatPr defaultColWidth="9" defaultRowHeight="13.5" outlineLevelRow="4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SUM(G5:G5)</f>
        <v>700000</v>
      </c>
      <c r="H4" s="6">
        <f>SUM(H5:H5)</f>
        <v>700000</v>
      </c>
      <c r="I4" s="6">
        <f>SUM(I5:I5)</f>
        <v>0</v>
      </c>
      <c r="J4" s="6"/>
    </row>
    <row r="5" ht="67.5" spans="1:10">
      <c r="A5" s="4"/>
      <c r="B5" s="5" t="s">
        <v>14</v>
      </c>
      <c r="C5" s="4" t="s">
        <v>98</v>
      </c>
      <c r="D5" s="6" t="s">
        <v>99</v>
      </c>
      <c r="E5" s="6" t="s">
        <v>100</v>
      </c>
      <c r="F5" s="7" t="s">
        <v>101</v>
      </c>
      <c r="G5" s="6">
        <v>700000</v>
      </c>
      <c r="H5" s="6">
        <v>700000</v>
      </c>
      <c r="I5" s="6"/>
      <c r="J5" s="6" t="s">
        <v>66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opLeftCell="A9" workbookViewId="0">
      <selection activeCell="N35" sqref="N35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SUM(G5:G11)</f>
        <v>5371500</v>
      </c>
      <c r="H4" s="6">
        <f>SUM(H5:H11)</f>
        <v>5371500</v>
      </c>
      <c r="I4" s="6">
        <f>SUM(I5:I11)</f>
        <v>5046500</v>
      </c>
      <c r="J4" s="6"/>
    </row>
    <row r="5" ht="45" spans="1:10">
      <c r="A5" s="4"/>
      <c r="B5" s="5" t="s">
        <v>14</v>
      </c>
      <c r="C5" s="4" t="s">
        <v>102</v>
      </c>
      <c r="D5" s="6" t="s">
        <v>103</v>
      </c>
      <c r="E5" s="6" t="s">
        <v>73</v>
      </c>
      <c r="F5" s="7" t="s">
        <v>104</v>
      </c>
      <c r="G5" s="6">
        <v>20000</v>
      </c>
      <c r="H5" s="6">
        <v>20000</v>
      </c>
      <c r="I5" s="6">
        <v>20000</v>
      </c>
      <c r="J5" s="6" t="s">
        <v>19</v>
      </c>
    </row>
    <row r="6" ht="22.5" spans="1:10">
      <c r="A6" s="4"/>
      <c r="B6" s="5" t="s">
        <v>14</v>
      </c>
      <c r="C6" s="4" t="s">
        <v>102</v>
      </c>
      <c r="D6" s="6" t="s">
        <v>103</v>
      </c>
      <c r="E6" s="6" t="s">
        <v>105</v>
      </c>
      <c r="F6" s="7" t="s">
        <v>106</v>
      </c>
      <c r="G6" s="6">
        <v>2526500</v>
      </c>
      <c r="H6" s="6">
        <v>2526500</v>
      </c>
      <c r="I6" s="6">
        <v>2526500</v>
      </c>
      <c r="J6" s="6" t="s">
        <v>19</v>
      </c>
    </row>
    <row r="7" ht="292.5" spans="1:10">
      <c r="A7" s="4"/>
      <c r="B7" s="5" t="s">
        <v>14</v>
      </c>
      <c r="C7" s="4" t="s">
        <v>102</v>
      </c>
      <c r="D7" s="6" t="s">
        <v>103</v>
      </c>
      <c r="E7" s="6" t="s">
        <v>107</v>
      </c>
      <c r="F7" s="7" t="s">
        <v>108</v>
      </c>
      <c r="G7" s="6">
        <v>1500000</v>
      </c>
      <c r="H7" s="6">
        <v>1500000</v>
      </c>
      <c r="I7" s="6">
        <v>1500000</v>
      </c>
      <c r="J7" s="6" t="s">
        <v>19</v>
      </c>
    </row>
    <row r="8" ht="90" spans="1:10">
      <c r="A8" s="4"/>
      <c r="B8" s="5" t="s">
        <v>14</v>
      </c>
      <c r="C8" s="4" t="s">
        <v>102</v>
      </c>
      <c r="D8" s="6" t="s">
        <v>103</v>
      </c>
      <c r="E8" s="6" t="s">
        <v>109</v>
      </c>
      <c r="F8" s="7" t="s">
        <v>110</v>
      </c>
      <c r="G8" s="6">
        <v>300000</v>
      </c>
      <c r="H8" s="6">
        <v>300000</v>
      </c>
      <c r="I8" s="6">
        <v>300000</v>
      </c>
      <c r="J8" s="6" t="s">
        <v>19</v>
      </c>
    </row>
    <row r="9" ht="146.25" spans="1:10">
      <c r="A9" s="4"/>
      <c r="B9" s="5" t="s">
        <v>14</v>
      </c>
      <c r="C9" s="4" t="s">
        <v>102</v>
      </c>
      <c r="D9" s="6" t="s">
        <v>103</v>
      </c>
      <c r="E9" s="6" t="s">
        <v>61</v>
      </c>
      <c r="F9" s="7" t="s">
        <v>111</v>
      </c>
      <c r="G9" s="6">
        <v>700000</v>
      </c>
      <c r="H9" s="6">
        <v>700000</v>
      </c>
      <c r="I9" s="6">
        <v>700000</v>
      </c>
      <c r="J9" s="6" t="s">
        <v>19</v>
      </c>
    </row>
    <row r="10" ht="22.5" spans="1:10">
      <c r="A10" s="4"/>
      <c r="B10" s="5" t="s">
        <v>14</v>
      </c>
      <c r="C10" s="4" t="s">
        <v>102</v>
      </c>
      <c r="D10" s="6" t="s">
        <v>103</v>
      </c>
      <c r="E10" s="6" t="s">
        <v>112</v>
      </c>
      <c r="F10" s="7" t="s">
        <v>106</v>
      </c>
      <c r="G10" s="6">
        <v>100000</v>
      </c>
      <c r="H10" s="6">
        <v>100000</v>
      </c>
      <c r="I10" s="6"/>
      <c r="J10" s="6" t="s">
        <v>19</v>
      </c>
    </row>
    <row r="11" ht="22.5" spans="1:10">
      <c r="A11" s="4"/>
      <c r="B11" s="5" t="s">
        <v>14</v>
      </c>
      <c r="C11" s="4" t="s">
        <v>102</v>
      </c>
      <c r="D11" s="6" t="s">
        <v>103</v>
      </c>
      <c r="E11" s="6" t="s">
        <v>113</v>
      </c>
      <c r="F11" s="7" t="s">
        <v>106</v>
      </c>
      <c r="G11" s="6">
        <v>225000</v>
      </c>
      <c r="H11" s="6">
        <v>225000</v>
      </c>
      <c r="I11" s="6">
        <v>0</v>
      </c>
      <c r="J11" s="6" t="s">
        <v>66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D5" sqref="D5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SUM(G5:G18)</f>
        <v>20723500</v>
      </c>
      <c r="H4" s="6">
        <f>SUM(H5:H18)</f>
        <v>20723500</v>
      </c>
      <c r="I4" s="6">
        <f>SUM(I5:I18)</f>
        <v>14693500</v>
      </c>
      <c r="J4" s="6"/>
    </row>
    <row r="5" ht="67.5" spans="1:10">
      <c r="A5" s="4"/>
      <c r="B5" s="5" t="s">
        <v>14</v>
      </c>
      <c r="C5" s="4" t="s">
        <v>114</v>
      </c>
      <c r="D5" s="6" t="s">
        <v>115</v>
      </c>
      <c r="E5" s="6" t="s">
        <v>116</v>
      </c>
      <c r="F5" s="7" t="s">
        <v>117</v>
      </c>
      <c r="G5" s="6">
        <v>193000</v>
      </c>
      <c r="H5" s="6">
        <v>193000</v>
      </c>
      <c r="I5" s="6">
        <v>193000</v>
      </c>
      <c r="J5" s="6" t="s">
        <v>19</v>
      </c>
    </row>
    <row r="6" ht="56.25" spans="1:10">
      <c r="A6" s="4"/>
      <c r="B6" s="5" t="s">
        <v>14</v>
      </c>
      <c r="C6" s="4" t="s">
        <v>114</v>
      </c>
      <c r="D6" s="6" t="s">
        <v>115</v>
      </c>
      <c r="E6" s="6" t="s">
        <v>118</v>
      </c>
      <c r="F6" s="7" t="s">
        <v>119</v>
      </c>
      <c r="G6" s="6">
        <v>423000</v>
      </c>
      <c r="H6" s="6">
        <v>423000</v>
      </c>
      <c r="I6" s="6">
        <v>423000</v>
      </c>
      <c r="J6" s="6" t="s">
        <v>19</v>
      </c>
    </row>
    <row r="7" ht="78.75" spans="1:10">
      <c r="A7" s="4"/>
      <c r="B7" s="5" t="s">
        <v>14</v>
      </c>
      <c r="C7" s="4" t="s">
        <v>114</v>
      </c>
      <c r="D7" s="6" t="s">
        <v>115</v>
      </c>
      <c r="E7" s="6" t="s">
        <v>120</v>
      </c>
      <c r="F7" s="7" t="s">
        <v>121</v>
      </c>
      <c r="G7" s="6">
        <v>5000000</v>
      </c>
      <c r="H7" s="6">
        <v>5000000</v>
      </c>
      <c r="I7" s="6">
        <v>5000000</v>
      </c>
      <c r="J7" s="6" t="s">
        <v>19</v>
      </c>
    </row>
    <row r="8" ht="135" spans="1:10">
      <c r="A8" s="4"/>
      <c r="B8" s="5" t="s">
        <v>14</v>
      </c>
      <c r="C8" s="4" t="s">
        <v>114</v>
      </c>
      <c r="D8" s="6" t="s">
        <v>115</v>
      </c>
      <c r="E8" s="6" t="s">
        <v>122</v>
      </c>
      <c r="F8" s="7" t="s">
        <v>123</v>
      </c>
      <c r="G8" s="6">
        <v>855600</v>
      </c>
      <c r="H8" s="6">
        <v>855600</v>
      </c>
      <c r="I8" s="6">
        <v>855600</v>
      </c>
      <c r="J8" s="6" t="s">
        <v>19</v>
      </c>
    </row>
    <row r="9" ht="45" spans="1:10">
      <c r="A9" s="4"/>
      <c r="B9" s="5" t="s">
        <v>14</v>
      </c>
      <c r="C9" s="4" t="s">
        <v>114</v>
      </c>
      <c r="D9" s="6" t="s">
        <v>115</v>
      </c>
      <c r="E9" s="6" t="s">
        <v>34</v>
      </c>
      <c r="F9" s="7" t="s">
        <v>124</v>
      </c>
      <c r="G9" s="6">
        <v>5000</v>
      </c>
      <c r="H9" s="6">
        <v>5000</v>
      </c>
      <c r="I9" s="6">
        <v>5000</v>
      </c>
      <c r="J9" s="6" t="s">
        <v>19</v>
      </c>
    </row>
    <row r="10" ht="101.25" spans="1:10">
      <c r="A10" s="4"/>
      <c r="B10" s="5" t="s">
        <v>14</v>
      </c>
      <c r="C10" s="4" t="s">
        <v>114</v>
      </c>
      <c r="D10" s="6" t="s">
        <v>115</v>
      </c>
      <c r="E10" s="6" t="s">
        <v>125</v>
      </c>
      <c r="F10" s="7" t="s">
        <v>126</v>
      </c>
      <c r="G10" s="6">
        <v>3210000</v>
      </c>
      <c r="H10" s="6">
        <v>3210000</v>
      </c>
      <c r="I10" s="6">
        <v>3210000</v>
      </c>
      <c r="J10" s="6" t="s">
        <v>19</v>
      </c>
    </row>
    <row r="11" ht="101.25" spans="1:10">
      <c r="A11" s="4"/>
      <c r="B11" s="5" t="s">
        <v>14</v>
      </c>
      <c r="C11" s="4" t="s">
        <v>114</v>
      </c>
      <c r="D11" s="6" t="s">
        <v>115</v>
      </c>
      <c r="E11" s="6" t="s">
        <v>127</v>
      </c>
      <c r="F11" s="7" t="s">
        <v>126</v>
      </c>
      <c r="G11" s="6">
        <v>2700000</v>
      </c>
      <c r="H11" s="6">
        <v>2700000</v>
      </c>
      <c r="I11" s="6">
        <v>2700000</v>
      </c>
      <c r="J11" s="6" t="s">
        <v>19</v>
      </c>
    </row>
    <row r="12" ht="45" spans="1:10">
      <c r="A12" s="4"/>
      <c r="B12" s="5" t="s">
        <v>14</v>
      </c>
      <c r="C12" s="4" t="s">
        <v>114</v>
      </c>
      <c r="D12" s="6" t="s">
        <v>115</v>
      </c>
      <c r="E12" s="6" t="s">
        <v>61</v>
      </c>
      <c r="F12" s="7" t="s">
        <v>128</v>
      </c>
      <c r="G12" s="6">
        <v>2306900</v>
      </c>
      <c r="H12" s="6">
        <v>2306900</v>
      </c>
      <c r="I12" s="6">
        <v>2306900</v>
      </c>
      <c r="J12" s="6" t="s">
        <v>19</v>
      </c>
    </row>
    <row r="13" ht="33.75" spans="1:10">
      <c r="A13" s="4"/>
      <c r="B13" s="5" t="s">
        <v>14</v>
      </c>
      <c r="C13" s="4" t="s">
        <v>114</v>
      </c>
      <c r="D13" s="6" t="s">
        <v>115</v>
      </c>
      <c r="E13" s="6" t="s">
        <v>129</v>
      </c>
      <c r="F13" s="7" t="s">
        <v>130</v>
      </c>
      <c r="G13" s="6">
        <v>1150000</v>
      </c>
      <c r="H13" s="6">
        <v>1150000</v>
      </c>
      <c r="I13" s="6"/>
      <c r="J13" s="6" t="s">
        <v>66</v>
      </c>
    </row>
    <row r="14" ht="45" spans="1:10">
      <c r="A14" s="4"/>
      <c r="B14" s="5" t="s">
        <v>14</v>
      </c>
      <c r="C14" s="4" t="s">
        <v>114</v>
      </c>
      <c r="D14" s="6" t="s">
        <v>115</v>
      </c>
      <c r="E14" s="6" t="s">
        <v>131</v>
      </c>
      <c r="F14" s="7" t="s">
        <v>132</v>
      </c>
      <c r="G14" s="6">
        <v>1400000</v>
      </c>
      <c r="H14" s="6">
        <v>1400000</v>
      </c>
      <c r="I14" s="6"/>
      <c r="J14" s="6" t="s">
        <v>66</v>
      </c>
    </row>
    <row r="15" ht="33.75" spans="1:10">
      <c r="A15" s="4"/>
      <c r="B15" s="5" t="s">
        <v>14</v>
      </c>
      <c r="C15" s="4" t="s">
        <v>114</v>
      </c>
      <c r="D15" s="6" t="s">
        <v>115</v>
      </c>
      <c r="E15" s="6" t="s">
        <v>133</v>
      </c>
      <c r="F15" s="7" t="s">
        <v>134</v>
      </c>
      <c r="G15" s="6">
        <v>1600000</v>
      </c>
      <c r="H15" s="6">
        <v>1600000</v>
      </c>
      <c r="I15" s="6"/>
      <c r="J15" s="6" t="s">
        <v>66</v>
      </c>
    </row>
    <row r="16" ht="67.5" spans="1:10">
      <c r="A16" s="4"/>
      <c r="B16" s="5" t="s">
        <v>14</v>
      </c>
      <c r="C16" s="4" t="s">
        <v>114</v>
      </c>
      <c r="D16" s="6" t="s">
        <v>115</v>
      </c>
      <c r="E16" s="6" t="s">
        <v>135</v>
      </c>
      <c r="F16" s="7" t="s">
        <v>136</v>
      </c>
      <c r="G16" s="6">
        <v>680000</v>
      </c>
      <c r="H16" s="6">
        <v>680000</v>
      </c>
      <c r="I16" s="6"/>
      <c r="J16" s="6" t="s">
        <v>66</v>
      </c>
    </row>
    <row r="17" ht="56.25" spans="1:10">
      <c r="A17" s="4"/>
      <c r="B17" s="5" t="s">
        <v>14</v>
      </c>
      <c r="C17" s="4" t="s">
        <v>114</v>
      </c>
      <c r="D17" s="6" t="s">
        <v>115</v>
      </c>
      <c r="E17" s="6" t="s">
        <v>137</v>
      </c>
      <c r="F17" s="7" t="s">
        <v>138</v>
      </c>
      <c r="G17" s="6">
        <v>550000</v>
      </c>
      <c r="H17" s="6">
        <v>550000</v>
      </c>
      <c r="I17" s="6"/>
      <c r="J17" s="6" t="s">
        <v>66</v>
      </c>
    </row>
    <row r="18" ht="180" spans="1:10">
      <c r="A18" s="4"/>
      <c r="B18" s="5" t="s">
        <v>14</v>
      </c>
      <c r="C18" s="4" t="s">
        <v>114</v>
      </c>
      <c r="D18" s="6" t="s">
        <v>115</v>
      </c>
      <c r="E18" s="6" t="s">
        <v>139</v>
      </c>
      <c r="F18" s="7" t="s">
        <v>140</v>
      </c>
      <c r="G18" s="6">
        <v>650000</v>
      </c>
      <c r="H18" s="6">
        <v>650000</v>
      </c>
      <c r="I18" s="6"/>
      <c r="J18" s="6" t="s">
        <v>66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M24" sqref="M24"/>
    </sheetView>
  </sheetViews>
  <sheetFormatPr defaultColWidth="9" defaultRowHeight="13.5"/>
  <cols>
    <col min="10" max="10" width="17" customWidth="1"/>
  </cols>
  <sheetData>
    <row r="1" spans="1:10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/>
      <c r="C4" s="4"/>
      <c r="D4" s="6"/>
      <c r="E4" s="6"/>
      <c r="F4" s="7"/>
      <c r="G4" s="6">
        <f>SUM(G5:G12)</f>
        <v>13609200</v>
      </c>
      <c r="H4" s="6">
        <f>SUM(H5:H12)</f>
        <v>13609200</v>
      </c>
      <c r="I4" s="6">
        <f>SUM(I5:I12)</f>
        <v>6959200</v>
      </c>
      <c r="J4" s="6"/>
    </row>
    <row r="5" ht="45" spans="1:10">
      <c r="A5" s="4"/>
      <c r="B5" s="5" t="s">
        <v>14</v>
      </c>
      <c r="C5" s="4" t="s">
        <v>141</v>
      </c>
      <c r="D5" s="6" t="s">
        <v>142</v>
      </c>
      <c r="E5" s="6" t="s">
        <v>143</v>
      </c>
      <c r="F5" s="7" t="s">
        <v>144</v>
      </c>
      <c r="G5" s="6">
        <v>71000</v>
      </c>
      <c r="H5" s="6">
        <v>71000</v>
      </c>
      <c r="I5" s="6">
        <v>71000</v>
      </c>
      <c r="J5" s="6" t="s">
        <v>19</v>
      </c>
    </row>
    <row r="6" ht="45" spans="1:10">
      <c r="A6" s="4"/>
      <c r="B6" s="5" t="s">
        <v>14</v>
      </c>
      <c r="C6" s="4" t="s">
        <v>141</v>
      </c>
      <c r="D6" s="6" t="s">
        <v>142</v>
      </c>
      <c r="E6" s="6" t="s">
        <v>125</v>
      </c>
      <c r="F6" s="7" t="s">
        <v>144</v>
      </c>
      <c r="G6" s="6">
        <v>1350000</v>
      </c>
      <c r="H6" s="6">
        <v>1350000</v>
      </c>
      <c r="I6" s="6">
        <v>1350000</v>
      </c>
      <c r="J6" s="6" t="s">
        <v>19</v>
      </c>
    </row>
    <row r="7" ht="56.25" spans="1:10">
      <c r="A7" s="4"/>
      <c r="B7" s="5" t="s">
        <v>14</v>
      </c>
      <c r="C7" s="4" t="s">
        <v>141</v>
      </c>
      <c r="D7" s="6" t="s">
        <v>142</v>
      </c>
      <c r="E7" s="6" t="s">
        <v>145</v>
      </c>
      <c r="F7" s="7" t="s">
        <v>146</v>
      </c>
      <c r="G7" s="6">
        <v>650000</v>
      </c>
      <c r="H7" s="6">
        <v>650000</v>
      </c>
      <c r="I7" s="6">
        <v>0</v>
      </c>
      <c r="J7" s="6" t="s">
        <v>19</v>
      </c>
    </row>
    <row r="8" ht="22.5" spans="1:10">
      <c r="A8" s="4"/>
      <c r="B8" s="5" t="s">
        <v>14</v>
      </c>
      <c r="C8" s="4" t="s">
        <v>141</v>
      </c>
      <c r="D8" s="6" t="s">
        <v>142</v>
      </c>
      <c r="E8" s="6" t="s">
        <v>147</v>
      </c>
      <c r="F8" s="7" t="s">
        <v>148</v>
      </c>
      <c r="G8" s="6">
        <v>566000</v>
      </c>
      <c r="H8" s="6">
        <v>566000</v>
      </c>
      <c r="I8" s="6">
        <v>566000</v>
      </c>
      <c r="J8" s="6" t="s">
        <v>19</v>
      </c>
    </row>
    <row r="9" ht="22.5" spans="1:10">
      <c r="A9" s="4"/>
      <c r="B9" s="5" t="s">
        <v>14</v>
      </c>
      <c r="C9" s="4" t="s">
        <v>141</v>
      </c>
      <c r="D9" s="6" t="s">
        <v>142</v>
      </c>
      <c r="E9" s="6" t="s">
        <v>127</v>
      </c>
      <c r="F9" s="7" t="s">
        <v>148</v>
      </c>
      <c r="G9" s="6">
        <v>2600000</v>
      </c>
      <c r="H9" s="6">
        <v>2600000</v>
      </c>
      <c r="I9" s="6">
        <v>2600000</v>
      </c>
      <c r="J9" s="6" t="s">
        <v>19</v>
      </c>
    </row>
    <row r="10" ht="22.5" spans="1:10">
      <c r="A10" s="4"/>
      <c r="B10" s="5" t="s">
        <v>14</v>
      </c>
      <c r="C10" s="4" t="s">
        <v>141</v>
      </c>
      <c r="D10" s="6" t="s">
        <v>142</v>
      </c>
      <c r="E10" s="6" t="s">
        <v>67</v>
      </c>
      <c r="F10" s="7" t="s">
        <v>148</v>
      </c>
      <c r="G10" s="6">
        <v>2372200</v>
      </c>
      <c r="H10" s="6">
        <v>2372200</v>
      </c>
      <c r="I10" s="6">
        <v>2372200</v>
      </c>
      <c r="J10" s="6" t="s">
        <v>19</v>
      </c>
    </row>
    <row r="11" ht="45" spans="1:10">
      <c r="A11" s="4"/>
      <c r="B11" s="5" t="s">
        <v>14</v>
      </c>
      <c r="C11" s="4" t="s">
        <v>141</v>
      </c>
      <c r="D11" s="6" t="s">
        <v>142</v>
      </c>
      <c r="E11" s="6" t="s">
        <v>149</v>
      </c>
      <c r="F11" s="7" t="s">
        <v>144</v>
      </c>
      <c r="G11" s="6">
        <v>2700000</v>
      </c>
      <c r="H11" s="6">
        <v>2700000</v>
      </c>
      <c r="I11" s="6"/>
      <c r="J11" s="6" t="s">
        <v>66</v>
      </c>
    </row>
    <row r="12" ht="33.75" spans="1:10">
      <c r="A12" s="4"/>
      <c r="B12" s="5" t="s">
        <v>14</v>
      </c>
      <c r="C12" s="4" t="s">
        <v>141</v>
      </c>
      <c r="D12" s="6" t="s">
        <v>142</v>
      </c>
      <c r="E12" s="6" t="s">
        <v>61</v>
      </c>
      <c r="F12" s="7" t="s">
        <v>150</v>
      </c>
      <c r="G12" s="6">
        <v>3300000</v>
      </c>
      <c r="H12" s="6">
        <v>3300000</v>
      </c>
      <c r="I12" s="6"/>
      <c r="J12" s="6" t="s">
        <v>66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55</vt:i4>
      </vt:variant>
    </vt:vector>
  </HeadingPairs>
  <TitlesOfParts>
    <vt:vector size="55" baseType="lpstr">
      <vt:lpstr>部门</vt:lpstr>
      <vt:lpstr>大同市教育局</vt:lpstr>
      <vt:lpstr>山西大同大学浑源师范分校</vt:lpstr>
      <vt:lpstr>大同师范高等专科学校</vt:lpstr>
      <vt:lpstr>大同市幼儿师范学校</vt:lpstr>
      <vt:lpstr>大同市第一高级职业中学校</vt:lpstr>
      <vt:lpstr>大同市第二高级职业中学校</vt:lpstr>
      <vt:lpstr>大同市第一中学校</vt:lpstr>
      <vt:lpstr>大同市第二中学校</vt:lpstr>
      <vt:lpstr>大同市第三中学校</vt:lpstr>
      <vt:lpstr>大同市第四中学校</vt:lpstr>
      <vt:lpstr>大同市第五中学校</vt:lpstr>
      <vt:lpstr>大同市第六中学校</vt:lpstr>
      <vt:lpstr>大同市第七中学校</vt:lpstr>
      <vt:lpstr>大同市第一中学集团校南校</vt:lpstr>
      <vt:lpstr>大同市第十中学校</vt:lpstr>
      <vt:lpstr>大同市第十一中学校</vt:lpstr>
      <vt:lpstr>大同市第十二中学校</vt:lpstr>
      <vt:lpstr>大同市第十三中学校</vt:lpstr>
      <vt:lpstr>大同市第六中学集团校北校</vt:lpstr>
      <vt:lpstr>大同市第三中学校集团校北校区</vt:lpstr>
      <vt:lpstr>大同市北岳中学（北岳小学）</vt:lpstr>
      <vt:lpstr>大同市实验小学</vt:lpstr>
      <vt:lpstr>大同市营房学校</vt:lpstr>
      <vt:lpstr>大同市实验幼儿园</vt:lpstr>
      <vt:lpstr>大同市教育局直属幼儿园</vt:lpstr>
      <vt:lpstr>大同市幼儿师范学校幼儿园</vt:lpstr>
      <vt:lpstr>大同市现代教育培训中心</vt:lpstr>
      <vt:lpstr>大同市教育技术装备中心</vt:lpstr>
      <vt:lpstr>大同市特殊教育学校</vt:lpstr>
      <vt:lpstr>大同市电化教育馆</vt:lpstr>
      <vt:lpstr>大同市振华幼儿园</vt:lpstr>
      <vt:lpstr>大同市招生考试中心</vt:lpstr>
      <vt:lpstr>大同市示范性综合实践基地</vt:lpstr>
      <vt:lpstr>大同市市级机关幼儿园</vt:lpstr>
      <vt:lpstr>大同市铁路第一中学校</vt:lpstr>
      <vt:lpstr>大同市第十九中学校</vt:lpstr>
      <vt:lpstr>大同市实验中学</vt:lpstr>
      <vt:lpstr>山西通用航空职业技术学院</vt:lpstr>
      <vt:lpstr>大同市第二十二中学校</vt:lpstr>
      <vt:lpstr>大同市教育科学研究中心</vt:lpstr>
      <vt:lpstr>大同市外国语学校</vt:lpstr>
      <vt:lpstr>大同市第十八中学校</vt:lpstr>
      <vt:lpstr>大同市第二十中学校</vt:lpstr>
      <vt:lpstr>大同市第二十一中学校</vt:lpstr>
      <vt:lpstr>大同市第二实验中学校</vt:lpstr>
      <vt:lpstr>大同市煤矿第一中学校</vt:lpstr>
      <vt:lpstr>大同市煤矿第二中学校</vt:lpstr>
      <vt:lpstr>大同市第八中学校</vt:lpstr>
      <vt:lpstr>大同市煤矿第四中学校</vt:lpstr>
      <vt:lpstr>北京师范大学大同附属中学校</vt:lpstr>
      <vt:lpstr>山西省广播电视大学大同分校</vt:lpstr>
      <vt:lpstr>Sheet3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ZHF</cp:lastModifiedBy>
  <dcterms:created xsi:type="dcterms:W3CDTF">2020-05-12T09:45:00Z</dcterms:created>
  <dcterms:modified xsi:type="dcterms:W3CDTF">2021-05-20T09:15:31Z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EE1C926B76C74647A879A850899C9A2B</vt:lpwstr>
  </property>
</Properties>
</file>