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财政拨款收支总表" sheetId="1" r:id="rId1"/>
    <sheet name="一般公共预算支出情况表" sheetId="2" r:id="rId2"/>
    <sheet name="一般公共预算基本支出分部门经济科目表" sheetId="3" r:id="rId3"/>
    <sheet name="一般公共预算基本支出分政府经济科目表" sheetId="4" r:id="rId4"/>
    <sheet name="三公" sheetId="5" r:id="rId5"/>
    <sheet name="政府性基金收入" sheetId="6" r:id="rId6"/>
    <sheet name="政府性基金支出" sheetId="7" r:id="rId7"/>
    <sheet name="国有资本经营预算支出表" sheetId="8" r:id="rId8"/>
    <sheet name="部门收支总表" sheetId="9" r:id="rId9"/>
    <sheet name="部门收入报表" sheetId="10" r:id="rId10"/>
    <sheet name="部门支出总表" sheetId="11" r:id="rId11"/>
    <sheet name="机关运行经费" sheetId="12" r:id="rId12"/>
    <sheet name="政府采购预算表" sheetId="13" r:id="rId13"/>
    <sheet name="项目支出绩效目标表" sheetId="14" r:id="rId14"/>
    <sheet name="整体支出绩效目标表" sheetId="15" r:id="rId15"/>
  </sheets>
  <definedNames>
    <definedName name="_xlnm.Print_Titles" localSheetId="8">'部门收支总表'!$A:$D,'部门收支总表'!$1:$5</definedName>
    <definedName name="_xlnm.Print_Titles" localSheetId="9">'部门收入报表'!$A:$G,'部门收入报表'!$1:$5</definedName>
    <definedName name="_xlnm.Print_Titles" localSheetId="10">'部门支出总表'!$A:$E,'部门支出总表'!$1:$5</definedName>
    <definedName name="_xlnm.Print_Titles" localSheetId="0">'财政拨款收支总表'!$A:$F,'财政拨款收支总表'!$1:$6</definedName>
    <definedName name="_xlnm.Print_Titles" localSheetId="1">'一般公共预算支出情况表'!$A:$E,'一般公共预算支出情况表'!$1:$5</definedName>
    <definedName name="_xlnm.Print_Titles" localSheetId="2">'一般公共预算基本支出分部门经济科目表'!$A:$C,'一般公共预算基本支出分部门经济科目表'!$1:$4</definedName>
    <definedName name="_xlnm.Print_Titles" localSheetId="3">'一般公共预算基本支出分政府经济科目表'!$A:$C,'一般公共预算基本支出分政府经济科目表'!$1:$4</definedName>
    <definedName name="_xlnm.Print_Titles" localSheetId="6">'政府性基金支出'!$A:$E,'政府性基金支出'!$1:$5</definedName>
    <definedName name="_xlnm.Print_Titles" localSheetId="7">'国有资本经营预算支出表'!$A:$E,'国有资本经营预算支出表'!$1:$5</definedName>
    <definedName name="_xlnm.Print_Titles" localSheetId="4">'三公'!$A:$B,'三公'!$1:$4</definedName>
    <definedName name="_xlnm.Print_Titles" localSheetId="11">'机关运行经费'!$A:$B,'机关运行经费'!$1:$4</definedName>
  </definedNames>
  <calcPr fullCalcOnLoad="1"/>
</workbook>
</file>

<file path=xl/sharedStrings.xml><?xml version="1.0" encoding="utf-8"?>
<sst xmlns="http://schemas.openxmlformats.org/spreadsheetml/2006/main" count="1359" uniqueCount="597">
  <si>
    <t>预算公开表1</t>
  </si>
  <si>
    <t>2021年财政拨款收支总表</t>
  </si>
  <si>
    <t>单位：万元</t>
  </si>
  <si>
    <t>收入</t>
  </si>
  <si>
    <t>支出</t>
  </si>
  <si>
    <t>项目</t>
  </si>
  <si>
    <t>金额</t>
  </si>
  <si>
    <t>小计</t>
  </si>
  <si>
    <t>一般公共预算</t>
  </si>
  <si>
    <t>政府性基金</t>
  </si>
  <si>
    <t>一、一般公共预算</t>
  </si>
  <si>
    <t>一般公共服务支出</t>
  </si>
  <si>
    <t>二、纳入预算管理的政府性基金</t>
  </si>
  <si>
    <t>外交支出</t>
  </si>
  <si>
    <t>三、国有资本经营预算资金</t>
  </si>
  <si>
    <t>国防支出</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</si>
  <si>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</si>
  <si>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</si>
  <si>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</si>
  <si>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</si>
  <si>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</si>
  <si>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</si>
  <si>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</si>
  <si>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</si>
  <si>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</si>
  <si>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</si>
  <si>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</si>
  <si>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</si>
  <si>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</si>
  <si>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</si>
  <si>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</si>
  <si>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</si>
  <si>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</si>
  <si>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</si>
  <si>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</si>
  <si>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</si>
  <si>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</si>
  <si>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</si>
  <si>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</si>
  <si>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</si>
  <si>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</si>
  <si>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</si>
  <si>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</si>
  <si>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</si>
  <si>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</si>
  <si>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</si>
  <si>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2021年一般预算支出预算表</t>
  </si>
  <si>
    <t>2021年预算数</t>
  </si>
  <si>
    <t>科目编码</t>
  </si>
  <si>
    <t>科目名称</t>
  </si>
  <si>
    <t>合计</t>
  </si>
  <si>
    <t>基本支出</t>
  </si>
  <si>
    <t>项目支出</t>
  </si>
  <si>
    <t>201</t>
  </si>
  <si>
    <t>　36</t>
  </si>
  <si>
    <t>　其他共产党事务支出</t>
  </si>
  <si>
    <t>　　99</t>
  </si>
  <si>
    <t>　　其他共产党事务支出</t>
  </si>
  <si>
    <t>　37</t>
  </si>
  <si>
    <t>　网信事务</t>
  </si>
  <si>
    <t>　　其他网信事务支出</t>
  </si>
  <si>
    <t>　99</t>
  </si>
  <si>
    <t>　其他一般公共服务支出</t>
  </si>
  <si>
    <t>　　其他一般公共服务支出</t>
  </si>
  <si>
    <t>208</t>
  </si>
  <si>
    <t>　02</t>
  </si>
  <si>
    <t>　民政管理事务</t>
  </si>
  <si>
    <t>　　01</t>
  </si>
  <si>
    <t>　　行政运行</t>
  </si>
  <si>
    <t>　　06</t>
  </si>
  <si>
    <t>　　社会组织管理</t>
  </si>
  <si>
    <t>　　07</t>
  </si>
  <si>
    <t>　　行政区划和地名管理</t>
  </si>
  <si>
    <t>　　08</t>
  </si>
  <si>
    <t>　　基层政权建设和社区治理</t>
  </si>
  <si>
    <t>　　其他民政管理事务支出</t>
  </si>
  <si>
    <t>　05</t>
  </si>
  <si>
    <t>　行政事业单位养老支出</t>
  </si>
  <si>
    <t>　　行政单位离退休</t>
  </si>
  <si>
    <t>　　02</t>
  </si>
  <si>
    <t>　　事业单位离退休</t>
  </si>
  <si>
    <t>　　05</t>
  </si>
  <si>
    <t>　　机关事业单位基本养老保险缴费支出</t>
  </si>
  <si>
    <t>　　机关事业单位职业年金缴费支出</t>
  </si>
  <si>
    <t>　08</t>
  </si>
  <si>
    <t>　抚恤</t>
  </si>
  <si>
    <t>　　04</t>
  </si>
  <si>
    <t>　　优抚事业单位支出</t>
  </si>
  <si>
    <t>　10</t>
  </si>
  <si>
    <t>　社会福利</t>
  </si>
  <si>
    <t>　　儿童福利</t>
  </si>
  <si>
    <t>　　殡葬</t>
  </si>
  <si>
    <t>　　社会福利事业单位</t>
  </si>
  <si>
    <t>　20</t>
  </si>
  <si>
    <t>　临时救助</t>
  </si>
  <si>
    <t>　　流浪乞讨人员救助支出</t>
  </si>
  <si>
    <t>　其他社会保障和就业支出</t>
  </si>
  <si>
    <t>　　其他社会保障和就业支出</t>
  </si>
  <si>
    <t>210</t>
  </si>
  <si>
    <t>　公立医院</t>
  </si>
  <si>
    <t>　　精神病医院</t>
  </si>
  <si>
    <t>　11</t>
  </si>
  <si>
    <t>　行政事业单位医疗</t>
  </si>
  <si>
    <t>　　行政单位医疗</t>
  </si>
  <si>
    <t>　　事业单位医疗</t>
  </si>
  <si>
    <t>221</t>
  </si>
  <si>
    <t>　住房改革支出</t>
  </si>
  <si>
    <t>　　住房公积金</t>
  </si>
  <si>
    <t>　　提租补贴</t>
  </si>
  <si>
    <t>预算公开表3</t>
  </si>
  <si>
    <t>2021年一般公共预算安排基本支出分部门经济科目表</t>
  </si>
  <si>
    <t>部门经济科目名称</t>
  </si>
  <si>
    <t>预算数</t>
  </si>
  <si>
    <t>备注</t>
  </si>
  <si>
    <t>工资福利支出</t>
  </si>
  <si>
    <t>　基本工资</t>
  </si>
  <si>
    <t>　津贴补贴</t>
  </si>
  <si>
    <t>　奖金</t>
  </si>
  <si>
    <t>　绩效工资</t>
  </si>
  <si>
    <t>　机关事业单位基本养老保险缴费</t>
  </si>
  <si>
    <t>　职业年金缴费</t>
  </si>
  <si>
    <t>　职工基本医疗保险缴费</t>
  </si>
  <si>
    <t>　其他社会保障缴费</t>
  </si>
  <si>
    <t>　住房公积金</t>
  </si>
  <si>
    <t>　其他工资福利支出</t>
  </si>
  <si>
    <t>商品和服务支出</t>
  </si>
  <si>
    <t>　办公费</t>
  </si>
  <si>
    <t>　印刷费</t>
  </si>
  <si>
    <t>　手续费</t>
  </si>
  <si>
    <t>　水费</t>
  </si>
  <si>
    <t>　电费</t>
  </si>
  <si>
    <t>　邮电费</t>
  </si>
  <si>
    <t>　取暖费</t>
  </si>
  <si>
    <t>　物业管理费</t>
  </si>
  <si>
    <t>　差旅费</t>
  </si>
  <si>
    <t>　维修（护）费</t>
  </si>
  <si>
    <t>　培训费</t>
  </si>
  <si>
    <t>　工会经费</t>
  </si>
  <si>
    <t>　福利费</t>
  </si>
  <si>
    <t>　公务用车运行维护费</t>
  </si>
  <si>
    <t>　其他交通费用</t>
  </si>
  <si>
    <t>　其他商品和服务支出</t>
  </si>
  <si>
    <t>对个人和家庭的补助</t>
  </si>
  <si>
    <t>　离休费</t>
  </si>
  <si>
    <t>　退休费</t>
  </si>
  <si>
    <t>　生活补助</t>
  </si>
  <si>
    <t>　奖励金</t>
  </si>
  <si>
    <t>预算公开表4</t>
  </si>
  <si>
    <t>2021年一般公共预算安排基本支出分政府经济科目表</t>
  </si>
  <si>
    <t>政府经济科目名称</t>
  </si>
  <si>
    <t>机关工资福利支出</t>
  </si>
  <si>
    <t>　工资奖金津补贴</t>
  </si>
  <si>
    <t>　社会保障缴费</t>
  </si>
  <si>
    <t>机关商品和服务支出</t>
  </si>
  <si>
    <t>　办公经费</t>
  </si>
  <si>
    <t>对事业单位经常性补助</t>
  </si>
  <si>
    <t>　工资福利支出</t>
  </si>
  <si>
    <t>　商品和服务支出</t>
  </si>
  <si>
    <t>　社会福利和救助</t>
  </si>
  <si>
    <t>　离退休费</t>
  </si>
  <si>
    <t>预算公开表5</t>
  </si>
  <si>
    <t>2021年一般公共预算“三公”经费支出情况统计表</t>
  </si>
  <si>
    <t>单位:万元</t>
  </si>
  <si>
    <t>因公出国（境）费</t>
  </si>
  <si>
    <t>公务接待费</t>
  </si>
  <si>
    <t>公务用车购置及运行费</t>
  </si>
  <si>
    <t> ①公务用车购置费</t>
  </si>
  <si>
    <t> ②公务用车运行维护费</t>
  </si>
  <si>
    <t>预算公开表6-1</t>
  </si>
  <si>
    <t>2021年政府性基金预算收入表</t>
  </si>
  <si>
    <t>政府性基金收入预算</t>
  </si>
  <si>
    <t>预算公开表6-2</t>
  </si>
  <si>
    <t>2021年政府性基金预算支出预算表</t>
  </si>
  <si>
    <t>212</t>
  </si>
  <si>
    <t>　其他国有土地使用权出让收入安排的支出</t>
  </si>
  <si>
    <t>　　其他国有土地使用权出让收入安排的支出</t>
  </si>
  <si>
    <t>229</t>
  </si>
  <si>
    <t>　福利彩票销售机构的业务费支出</t>
  </si>
  <si>
    <t>　　福利彩票销售机构的业务费支出</t>
  </si>
  <si>
    <t>　60</t>
  </si>
  <si>
    <t>　用于社会福利的彩票公益金支出</t>
  </si>
  <si>
    <t>　　用于社会福利的彩票公益金支出</t>
  </si>
  <si>
    <t>预算公开表7</t>
  </si>
  <si>
    <t>2021年国有资本经营预算支出表</t>
  </si>
  <si>
    <t>科目</t>
  </si>
  <si>
    <t>2021年国有资本经营预算支出</t>
  </si>
  <si>
    <t>预算公开表8</t>
  </si>
  <si>
    <t>2021年预算收支总表</t>
  </si>
  <si>
    <t>2021年</t>
  </si>
  <si>
    <t>四、财政专户管理资金</t>
  </si>
  <si>
    <t>五、单位资金</t>
  </si>
  <si>
    <t>预算公开表9</t>
  </si>
  <si>
    <t>2021年预算收入总表</t>
  </si>
  <si>
    <t>财政专户管理资金</t>
  </si>
  <si>
    <t>单位资金</t>
  </si>
  <si>
    <t>　国有土地使用权出让收入安排的支出</t>
  </si>
  <si>
    <t>　彩票发行销售机构业务费安排的支出</t>
  </si>
  <si>
    <t>　彩票公益金安排的支出</t>
  </si>
  <si>
    <t>预算公开表10</t>
  </si>
  <si>
    <t>2021年预算支出总表</t>
  </si>
  <si>
    <t>预算公开表11</t>
  </si>
  <si>
    <t>2021年机关运行经费预算财政拨款情况统计表</t>
  </si>
  <si>
    <t>单位名称</t>
  </si>
  <si>
    <t>大同市民政局</t>
  </si>
  <si>
    <t>预算公开表12</t>
  </si>
  <si>
    <t>2021年政府采购预算表</t>
  </si>
  <si>
    <t>单位编码</t>
  </si>
  <si>
    <t>项目名称</t>
  </si>
  <si>
    <t>支出经济科目编码</t>
  </si>
  <si>
    <t>支出经济科目名称</t>
  </si>
  <si>
    <t>采购品目</t>
  </si>
  <si>
    <t>数量</t>
  </si>
  <si>
    <t>计量单位</t>
  </si>
  <si>
    <t>社保科</t>
  </si>
  <si>
    <t>　120</t>
  </si>
  <si>
    <t>　大同市民政局[部门]</t>
  </si>
  <si>
    <t>　　120001</t>
  </si>
  <si>
    <t>　　大同市民政局</t>
  </si>
  <si>
    <t>　　　项目支出</t>
  </si>
  <si>
    <t>　　　　120001</t>
  </si>
  <si>
    <t>　　　　大同市民政局</t>
  </si>
  <si>
    <t>　　　　X福利彩票公益金标识牌制作</t>
  </si>
  <si>
    <t>30299</t>
  </si>
  <si>
    <t>其他商品和服务支出</t>
  </si>
  <si>
    <t>C99-其他服务</t>
  </si>
  <si>
    <t>　　　　X第十二届村民委员会暨第七届社区居委会换届工作经费</t>
  </si>
  <si>
    <t>31002</t>
  </si>
  <si>
    <t>办公设备购置</t>
  </si>
  <si>
    <t>A0202-办公设备</t>
  </si>
  <si>
    <t>30202</t>
  </si>
  <si>
    <t>印刷费</t>
  </si>
  <si>
    <t>C081401-印刷服务</t>
  </si>
  <si>
    <t>　　　　X新建道路设置地名标志牌</t>
  </si>
  <si>
    <t>　　　　未成年人社会保护资金</t>
  </si>
  <si>
    <t>　　　　J民政业务费</t>
  </si>
  <si>
    <t>30201</t>
  </si>
  <si>
    <t>办公费</t>
  </si>
  <si>
    <t>A09-办公消耗用品及类似物品</t>
  </si>
  <si>
    <t>A0699-其他家具用具</t>
  </si>
  <si>
    <t>　　　　J元旦春节访贫问寒</t>
  </si>
  <si>
    <t>A12-农林牧渔业产品</t>
  </si>
  <si>
    <t>　　　　J社会救助县区工作经费</t>
  </si>
  <si>
    <t>　　120006</t>
  </si>
  <si>
    <t>　　大同市社会福利院</t>
  </si>
  <si>
    <t>　　　　120006</t>
  </si>
  <si>
    <t>　　　　大同市社会福利院</t>
  </si>
  <si>
    <t>　　　　S困难群众救助补助资金</t>
  </si>
  <si>
    <t>30306</t>
  </si>
  <si>
    <t>救济费</t>
  </si>
  <si>
    <t>A99-其他货物</t>
  </si>
  <si>
    <t>　　　　提前下达2021年困难群众救助补助资金及省财政残疾人生活和护理补贴</t>
  </si>
  <si>
    <t>　　　　优抚人员生活费</t>
  </si>
  <si>
    <t>台</t>
  </si>
  <si>
    <t>　　　　J手术、医疗康复及设施配备维护费</t>
  </si>
  <si>
    <t>31003</t>
  </si>
  <si>
    <t>专用设备购置</t>
  </si>
  <si>
    <t>A0320-医疗设备</t>
  </si>
  <si>
    <t>非税收入管理局</t>
  </si>
  <si>
    <t>　　120016</t>
  </si>
  <si>
    <t>　　大同市福利彩票发行中心</t>
  </si>
  <si>
    <t>　　　　120016</t>
  </si>
  <si>
    <t>　　　　大同市福利彩票发行中心</t>
  </si>
  <si>
    <t>　　　　提前下达业务资金“晋财综【2020】59号同财综【2020】86号”</t>
  </si>
  <si>
    <t>30231</t>
  </si>
  <si>
    <t>公务用车运行维护费</t>
  </si>
  <si>
    <t>C15040201-机动车保险服务</t>
  </si>
  <si>
    <t>C20-文化、体育、娱乐服务</t>
  </si>
  <si>
    <t>30227</t>
  </si>
  <si>
    <t>委托业务费</t>
  </si>
  <si>
    <t>C0899-其他商务服务</t>
  </si>
  <si>
    <t>C050301-车辆维修和保养服务</t>
  </si>
  <si>
    <t>30214</t>
  </si>
  <si>
    <t>租赁费</t>
  </si>
  <si>
    <t>C1202-房屋租赁服务</t>
  </si>
  <si>
    <t>30213</t>
  </si>
  <si>
    <t>维修（护）费</t>
  </si>
  <si>
    <t>C0599-其他维修和保养服务</t>
  </si>
  <si>
    <t>30239</t>
  </si>
  <si>
    <t>其他交通费用</t>
  </si>
  <si>
    <t>预算公开表13</t>
  </si>
  <si>
    <t>2021年项目支出绩效目标表</t>
  </si>
  <si>
    <t>单位:元</t>
  </si>
  <si>
    <t>部门编码</t>
  </si>
  <si>
    <t>部门名称</t>
  </si>
  <si>
    <t>绩效目标</t>
  </si>
  <si>
    <t>项目总额（元）</t>
  </si>
  <si>
    <t>当年金额（元）</t>
  </si>
  <si>
    <t>本级财政资金（元）</t>
  </si>
  <si>
    <t>业务科</t>
  </si>
  <si>
    <t>120</t>
  </si>
  <si>
    <t>1</t>
  </si>
  <si>
    <t>大同市民政局[部门]</t>
  </si>
  <si>
    <t>120001</t>
  </si>
  <si>
    <t>J残疾人保障金</t>
  </si>
  <si>
    <t>通过该项目的实施，支持残疾人的就业情况，使残疾人参与社会生活，更好的保障残疾人权益。</t>
  </si>
  <si>
    <t>2</t>
  </si>
  <si>
    <t>J离退休干部1个党支部活动经费</t>
  </si>
  <si>
    <t>"落实全面从严治党要求，进一步加强和改进离退休干部党组织建设，努力使离退休干部党组织成为离退休干部永葆政治本色、续写人生辉煌、安享幸福晚年的家园。      "</t>
  </si>
  <si>
    <t>3</t>
  </si>
  <si>
    <t>J设立地名标志及维修</t>
  </si>
  <si>
    <t>随时维护地名标志完整性、正确性、提升大同市城市形象</t>
  </si>
  <si>
    <t>4</t>
  </si>
  <si>
    <t>J法律顾问费</t>
  </si>
  <si>
    <t>1、提供法律服务2、维护单位合法权益</t>
  </si>
  <si>
    <t>5</t>
  </si>
  <si>
    <t>J民政业务费</t>
  </si>
  <si>
    <t>1、民政日常工作完成2、民政日常工作保障3、民政日常工作开展</t>
  </si>
  <si>
    <t>6</t>
  </si>
  <si>
    <t>J社会组织党建工作经费</t>
  </si>
  <si>
    <t>全市社会组织党建机构工作人员和党组织书记进行一次培训；培养省级、市级双强六好党支部，发放党建书籍。</t>
  </si>
  <si>
    <t>7</t>
  </si>
  <si>
    <t>J社会救助县区工作经费</t>
  </si>
  <si>
    <t>通过培训、落实会议精神等，切实加强和改进低保工作，提升低保管理水平，维护困难群众基本生活权益</t>
  </si>
  <si>
    <t>8</t>
  </si>
  <si>
    <t>J元旦春节访贫问寒</t>
  </si>
  <si>
    <t>元旦春节期间省市领导访贫问寒工作，发放慰问品、慰问金，提现省市领导对弱势群体的关怀，让贫困户温暖祥和过节</t>
  </si>
  <si>
    <t>9</t>
  </si>
  <si>
    <t>X新建道路设置地名标志牌</t>
  </si>
  <si>
    <t>确保道路地名标志牌设立，门牌齐全，提升大同市文化旅游产业，美化大同城市形象。</t>
  </si>
  <si>
    <t>10</t>
  </si>
  <si>
    <t>J社会组织业务费</t>
  </si>
  <si>
    <t>开展社会组织管理工作所需的公告费用、差旅费、印发文件、宣传资料</t>
  </si>
  <si>
    <t>11</t>
  </si>
  <si>
    <t>J驻村帮扶工作人员经费</t>
  </si>
  <si>
    <t>着手强化驻村干部队伍履职能力、提升驻村干部队伍管理水平、强化驻村干部队伍责任担当。积极引导村民转变观念，调整产业结构，增加农民收入，全面推动农村经济、精神文明双发展。</t>
  </si>
  <si>
    <t>12</t>
  </si>
  <si>
    <t>J公益二类事业单位政府购买服务（殡葬服务中心）</t>
  </si>
  <si>
    <t>"为全市提供优质殡仪火化服务      
"</t>
  </si>
  <si>
    <t>13</t>
  </si>
  <si>
    <t>S一网三系统服务费质保金</t>
  </si>
  <si>
    <t>一网三系统服务费质保金</t>
  </si>
  <si>
    <t>14</t>
  </si>
  <si>
    <t>X福利彩票公益金标识牌制作</t>
  </si>
  <si>
    <t>福利彩票公益金标识牌制作</t>
  </si>
  <si>
    <t>15</t>
  </si>
  <si>
    <t>S养老机构消防改造款</t>
  </si>
  <si>
    <t>养老机构消防改造款</t>
  </si>
  <si>
    <t>16</t>
  </si>
  <si>
    <t>S第三批居家和社区养老服务试点补助资金</t>
  </si>
  <si>
    <t>为居家和社区养老的试点进行补助，为老年人提供良好环境。</t>
  </si>
  <si>
    <t>17</t>
  </si>
  <si>
    <t>X第十二届村民委员会暨第七届社区居委会换届工作经费</t>
  </si>
  <si>
    <t>顺利完成第十二届村民委员会和第七届社区居民委员会换届选举工作</t>
  </si>
  <si>
    <t>18</t>
  </si>
  <si>
    <t>提前下达2021年非公经济组织和社会组织联合党组织党建工作经费</t>
  </si>
  <si>
    <t>保障非公经济组织和社会组织联合党组织党建工作正常开展，充分发挥党组织在非公经济组织、社会组织中的作用，并促进非公经济组织、社会组织健康快速发展</t>
  </si>
  <si>
    <t>19</t>
  </si>
  <si>
    <t>未成年人社会保护资金</t>
  </si>
  <si>
    <t>强化农村留守儿童和困境儿童等存在流浪风险的未成年人源头预防和治理</t>
  </si>
  <si>
    <t>20</t>
  </si>
  <si>
    <t>120004001</t>
  </si>
  <si>
    <t>大同市第六人民医院120004</t>
  </si>
  <si>
    <t>绩效工资</t>
  </si>
  <si>
    <t>医院运转所需的绩效支出</t>
  </si>
  <si>
    <t>21</t>
  </si>
  <si>
    <t>S六医院设备购置</t>
  </si>
  <si>
    <t>通过项目目标绩效管理，加快政府采购工作进度，提高财政资金使用效益，使采购的设备尽快投入临床使用。</t>
  </si>
  <si>
    <t>22</t>
  </si>
  <si>
    <t>网络安全等级保护、信息管理等项目</t>
  </si>
  <si>
    <t>能够保障网络免受干扰，防止网络数据泄露，为信息系统安全运行提供保障。</t>
  </si>
  <si>
    <t>23</t>
  </si>
  <si>
    <t>S大同市第六人民医院新院建设</t>
  </si>
  <si>
    <t>清理拖欠民营企业中小企业账款：太通建设有限公司消防工程账款221296.32元；付山西宇田盛合工贸公司门窗款101100元。</t>
  </si>
  <si>
    <t>24</t>
  </si>
  <si>
    <t>S2019年中央福彩公益金资助添置设备项目</t>
  </si>
  <si>
    <t>25</t>
  </si>
  <si>
    <t>信息系统年度接口服务项目 软硬件维护费、专线费项目</t>
  </si>
  <si>
    <t>项目实施后，能够提高医院各个部门行政科室的工作效率，促进医院整体工作向前发展。</t>
  </si>
  <si>
    <t>26</t>
  </si>
  <si>
    <t>专用设备设施运行维护费</t>
  </si>
  <si>
    <t>项目实施后，充分满足临床需求，确保医疗器械使用安全有效，取得良好的诊疗效果，提高患者的满意度。</t>
  </si>
  <si>
    <t>27</t>
  </si>
  <si>
    <t>医疗设备购置项目</t>
  </si>
  <si>
    <t>项目实施后，能够使医院各部门工作更加规范化，人性化。让医院面向社会广泛的开展心理健康宣传，心理测查等多种治疗。进一步提高医院为精神疾病患者提供康复训练及社会认知功能恢复的服务能力。</t>
  </si>
  <si>
    <t>28</t>
  </si>
  <si>
    <t>人员经费</t>
  </si>
  <si>
    <t>按期、如数保证人员经费能够发放到位</t>
  </si>
  <si>
    <t>29</t>
  </si>
  <si>
    <t>驻村人员工作经费，按月按考勤发放，确保驻村工作有序推进。</t>
  </si>
  <si>
    <t>30</t>
  </si>
  <si>
    <t>其他单位运转经费</t>
  </si>
  <si>
    <t>医院各项业务工作正常开展，为全市精神患者提供好的服务，为创建平安大同，构建和谐社会做出贡献。</t>
  </si>
  <si>
    <t>31</t>
  </si>
  <si>
    <t>J易肇事肇祸等严重精神障碍患者收治管护专项经费</t>
  </si>
  <si>
    <t>1、补助全市范围内易肇事肇祸等严重精神障碍患者100人次；
2、发放完成易肇事肇祸等严重精神障碍患者监护人“以奖代补”奖金1700人；
3、为14535名易肇事肇祸等严重精神障碍患者监护人购买责任险。</t>
  </si>
  <si>
    <t>32</t>
  </si>
  <si>
    <t>提前下达大同市第六人民医院新院建设</t>
  </si>
  <si>
    <t>通过项目目标绩效管理，提高精神疾病防治能力，改善就医环境，使硬件设施得到彻底改善。</t>
  </si>
  <si>
    <t>33</t>
  </si>
  <si>
    <t>提前下达2021年中央重大传染病防控（重大公共卫生）补助资金</t>
  </si>
  <si>
    <t xml:space="preserve"> 通过该项目的实施，加强对严重精神障碍患者管理、预防和治疗，提高精神卫生防治能力，加强患者服务管理，推广精神卫生综合管理试点经验，构建平安大同，创优全市经济社会发展环境。</t>
  </si>
  <si>
    <t>34</t>
  </si>
  <si>
    <t>120004002</t>
  </si>
  <si>
    <t>大同市荣复军人医院120005</t>
  </si>
  <si>
    <t>哑女医药费</t>
  </si>
  <si>
    <t>通过医务人员的尽心救治，让哑女以院为家，感受了亲人般的温暖，在我院得到良好的治疗及满意的生活。</t>
  </si>
  <si>
    <t>35</t>
  </si>
  <si>
    <t>财政供养人员生活费</t>
  </si>
  <si>
    <t>通过医务人员尽心救治，让优抚患者以院为家，感受了亲人般的温暖，在我院得到良好的治疗及满意的生活。</t>
  </si>
  <si>
    <t>36</t>
  </si>
  <si>
    <t>120006</t>
  </si>
  <si>
    <t>大同市社会福利院</t>
  </si>
  <si>
    <t>聘用护理人员基本薪酬经费</t>
  </si>
  <si>
    <t>项目资金专款专用以及及时支付。</t>
  </si>
  <si>
    <t>37</t>
  </si>
  <si>
    <t>J儿童活动中心运转费</t>
  </si>
  <si>
    <t>医疗康复保障率：100%、日常工作完成情况：完成。</t>
  </si>
  <si>
    <t>38</t>
  </si>
  <si>
    <t>提前下达2021年困难群众救助补助资金及省财政残疾人生活和护理补贴</t>
  </si>
  <si>
    <t>孤残儿童生活得到有效改善</t>
  </si>
  <si>
    <t>39</t>
  </si>
  <si>
    <t>J手术、医疗康复及设施配备维护费</t>
  </si>
  <si>
    <t>儿童手术率：100%、设备维护保障率100%、儿童术后康复率100%</t>
  </si>
  <si>
    <t>40</t>
  </si>
  <si>
    <t>J外事接待费</t>
  </si>
  <si>
    <t>外事接待工作：100%、</t>
  </si>
  <si>
    <t>41</t>
  </si>
  <si>
    <t>J教育培训费</t>
  </si>
  <si>
    <t>儿童入学率：100%、日常开展工作：全年</t>
  </si>
  <si>
    <t>42</t>
  </si>
  <si>
    <t>保障了灵丘县白崖台乡烟云崖村日常生活保障</t>
  </si>
  <si>
    <t>43</t>
  </si>
  <si>
    <t>S困难群众救助补助资金</t>
  </si>
  <si>
    <t>项目开始时间从2021年1月—2021年12月准备为孤残儿童医疗康复\科学养育\生活教育等日常支出</t>
  </si>
  <si>
    <t>44</t>
  </si>
  <si>
    <t>优抚人员生活费</t>
  </si>
  <si>
    <t>45</t>
  </si>
  <si>
    <t>确保孤残儿童生活得到有效保障</t>
  </si>
  <si>
    <t>46</t>
  </si>
  <si>
    <t>T孤儿助学金（中央）</t>
  </si>
  <si>
    <t>孤残儿童的教育得到了有效保障</t>
  </si>
  <si>
    <t>47</t>
  </si>
  <si>
    <t>S孤儿助学金</t>
  </si>
  <si>
    <t>孤残儿童教育得到更有效的保障</t>
  </si>
  <si>
    <t>48</t>
  </si>
  <si>
    <t>S特殊教育经费</t>
  </si>
  <si>
    <t>从2021年陆续开展教育培训</t>
  </si>
  <si>
    <t>49</t>
  </si>
  <si>
    <t>提前下达明天计划款</t>
  </si>
  <si>
    <t xml:space="preserve"> 孤残儿童手术治疗得到有效保障 </t>
  </si>
  <si>
    <t>50</t>
  </si>
  <si>
    <t>提前下达孤儿助学金</t>
  </si>
  <si>
    <t>51</t>
  </si>
  <si>
    <t>120007</t>
  </si>
  <si>
    <t>大同市救助服务中心</t>
  </si>
  <si>
    <t>J工作人员保险、体检等费用</t>
  </si>
  <si>
    <t>购买意外保险及安排体检，及时为无制服人员配备制服</t>
  </si>
  <si>
    <t>52</t>
  </si>
  <si>
    <t>J家庭暴力庇护中心、救助人员医疗费</t>
  </si>
  <si>
    <t>无偿为家庭暴力庇护中心家暴受害者提供临时生活照料和医疗救助，保障受害者的合法权益。</t>
  </si>
  <si>
    <t>53</t>
  </si>
  <si>
    <t>J救助用车费</t>
  </si>
  <si>
    <t>保障常态化街面救助工作正常开展，及时护送老弱病残人员返家。</t>
  </si>
  <si>
    <t>54</t>
  </si>
  <si>
    <t>救助人员照料服务费</t>
  </si>
  <si>
    <t>为救助人员的生活护理、日常照料，保障基本生活权益。</t>
  </si>
  <si>
    <t>55</t>
  </si>
  <si>
    <t>J救助人员住院医疗费</t>
  </si>
  <si>
    <t>确保救助人员得到及时有效的医疗救助，维护救助人员身心健康。</t>
  </si>
  <si>
    <t>56</t>
  </si>
  <si>
    <t>J救助工作经费</t>
  </si>
  <si>
    <t>保障救助管理站日常运转工作高效有序。</t>
  </si>
  <si>
    <t>57</t>
  </si>
  <si>
    <t>S大同市救助管理站改扩建及添置设备</t>
  </si>
  <si>
    <t>大同市救助管理站改扩建及添置设备</t>
  </si>
  <si>
    <t>58</t>
  </si>
  <si>
    <t>S大同市救助管理站改扩建</t>
  </si>
  <si>
    <t>大同市救助管理站改扩建</t>
  </si>
  <si>
    <t>59</t>
  </si>
  <si>
    <t>S提前下达2020年困难群众救助补助资金</t>
  </si>
  <si>
    <t>提前下达2020年困难群众救助补助资金</t>
  </si>
  <si>
    <t>60</t>
  </si>
  <si>
    <t>J残疾人就业保障金</t>
  </si>
  <si>
    <t>残保金缴纳及时性，支持有能力残疾人就业</t>
  </si>
  <si>
    <t>61</t>
  </si>
  <si>
    <t>J困境未成年人社会保护工作经费</t>
  </si>
  <si>
    <t>为困境未成年人提供摸底排查、建档个案、帮扶救助</t>
  </si>
  <si>
    <t>62</t>
  </si>
  <si>
    <t>受助人员伙食费、遣送费</t>
  </si>
  <si>
    <t>为救助人员提供饮食、住宿、服装、护送返家，维护救助人员的基本生活权益。</t>
  </si>
  <si>
    <t>63</t>
  </si>
  <si>
    <t>64</t>
  </si>
  <si>
    <t>120010</t>
  </si>
  <si>
    <t>大同市社会捐助和低收入家庭认定中心</t>
  </si>
  <si>
    <t>J春霖助学经费</t>
  </si>
  <si>
    <t>优</t>
  </si>
  <si>
    <t>65</t>
  </si>
  <si>
    <t>J社会救助网络维护费</t>
  </si>
  <si>
    <t>66</t>
  </si>
  <si>
    <t>J送温暖、献爱心社会捐助款</t>
  </si>
  <si>
    <t>67</t>
  </si>
  <si>
    <t>68</t>
  </si>
  <si>
    <t>J社会救助及核对系统培训费</t>
  </si>
  <si>
    <t>69</t>
  </si>
  <si>
    <t>社会救助工作经费</t>
  </si>
  <si>
    <t>70</t>
  </si>
  <si>
    <t>J驻村帮扶</t>
  </si>
  <si>
    <t>71</t>
  </si>
  <si>
    <t>120013</t>
  </si>
  <si>
    <t>大同市养老服务中心</t>
  </si>
  <si>
    <t>J养老服务运行费</t>
  </si>
  <si>
    <t>用于单位养老服务业务方面的经常性开支，保障单位职能</t>
  </si>
  <si>
    <t>72</t>
  </si>
  <si>
    <t>120016</t>
  </si>
  <si>
    <t>大同市福利彩票发行中心</t>
  </si>
  <si>
    <t>提前下达业务资金“晋财综【2020】59号同财综【2020】86号”</t>
  </si>
  <si>
    <t>用于支付发行销售所需的在职人员工资及保险、退休人员费用及公用经费、聘用人员工资及保险、办公费、手续费、印刷费、差旅费、培训费、委托业务费、公务用车运行维护费、其它交通费、水费、电费、邮电费、取暖费、物业管理费、租赁费、维修（护）费、税金及附加、其它商品服务支出等。</t>
  </si>
  <si>
    <t>73</t>
  </si>
  <si>
    <t>120018</t>
  </si>
  <si>
    <t>大同市社区建设服务中心</t>
  </si>
  <si>
    <t>J社区信息化建设及工作经费</t>
  </si>
  <si>
    <t>全面提升我市社区治理能力及水平，利用信息化手段整合政府人力、财力、物力资源投放基层社区，夯实基层为民服务组织、壮大基层服务力量、强化基层服务工作规范、实践社会管理权限下放，成为街道智慧社区及基层管理服务数字平台建设，承担全市社区建设服务中的事务性工作，宣传社区建设法律法规，协调全市社区服务工作效果评估，做好全市社区人员业务培训。</t>
  </si>
  <si>
    <t>74</t>
  </si>
  <si>
    <t>投入和管理目标 财务管理:财务管理制度健全;项目管理制度执行有效;绩效目标的合理。产出目标：数量，运行项目完成率100% ; 质量,各项活动经费覆盖率98% ；时效，各项目完成及时。效果目标：社会效益，保障残疾人权益；满意度，残疾人群满意度≥90%。影响力目标：人力资源，人员到位率100%。</t>
  </si>
  <si>
    <t>预算公开表14</t>
  </si>
  <si>
    <t>大同市民政局部门（单位）整体支出绩效目标表</t>
  </si>
  <si>
    <t>（2021  年）</t>
  </si>
  <si>
    <t>部门（单位）名称</t>
  </si>
  <si>
    <t>任务名称</t>
  </si>
  <si>
    <t>主要任务</t>
  </si>
  <si>
    <t>预算金额（万元）</t>
  </si>
  <si>
    <t>总额</t>
  </si>
  <si>
    <t>财政拨款</t>
  </si>
  <si>
    <t>其他资金</t>
  </si>
  <si>
    <t>年度主要任务</t>
  </si>
  <si>
    <t/>
  </si>
  <si>
    <t>大同市第六人民医院项目经费</t>
  </si>
  <si>
    <t>保障单位开展日常工作</t>
  </si>
  <si>
    <t>大同市社会福利院项目经费</t>
  </si>
  <si>
    <t>2119.35</t>
  </si>
  <si>
    <t>0.00</t>
  </si>
  <si>
    <t>大同市救助服务中心项目经费</t>
  </si>
  <si>
    <t>大同市社会捐助和低收入家庭认定中心项目经费</t>
  </si>
  <si>
    <t>292.00</t>
  </si>
  <si>
    <t>大同市养老服务中心项目经费</t>
  </si>
  <si>
    <t>47.00</t>
  </si>
  <si>
    <t>大同市福利彩票发行中心项目经费</t>
  </si>
  <si>
    <t>450.00</t>
  </si>
  <si>
    <t>大同市社区建设管理指导中心项目经费</t>
  </si>
  <si>
    <t>61.19</t>
  </si>
  <si>
    <t>大同市民政局项目经费</t>
  </si>
  <si>
    <t>人员、公用经费</t>
  </si>
  <si>
    <t>年度总体目标</t>
  </si>
  <si>
    <t>2021年是“十四五”规划开局之年，我们要切实把思想和行动统一到习近平总书记的重要讲话和中央、省委、市委全会精神上来，做到对党忠诚、敢于担当、守土有责、守土尽责，抓实抓好党的各项工作落实。按照发展为了人民、发展依靠人民、发展成果由人民共享的要求，全面推进党的建设、全面聚焦民政事业、全面提高履职能力、全面提升服务质量，乘势而上、尽力而为、量力而行，以民政部门的“辛苦指数”换来老百姓的“幸福指数”、党和政府的“民心指数”，为我市“十四五”转型出雏型开好局做出民政贡献，以优异的成绩向建党100周年献礼。</t>
  </si>
  <si>
    <t>一级指标</t>
  </si>
  <si>
    <t>二级指标</t>
  </si>
  <si>
    <t>推荐指标</t>
  </si>
  <si>
    <t>指标值</t>
  </si>
  <si>
    <t>指标参考权重</t>
  </si>
  <si>
    <t>年度绩效指标</t>
  </si>
  <si>
    <t>投入</t>
  </si>
  <si>
    <t>工作目标设定</t>
  </si>
  <si>
    <t>工作规划合理性</t>
  </si>
  <si>
    <t>=100%</t>
  </si>
  <si>
    <t>工作目标明确性</t>
  </si>
  <si>
    <t>≥98%</t>
  </si>
  <si>
    <t>预算配置</t>
  </si>
  <si>
    <t>重点支出安排率</t>
  </si>
  <si>
    <t>=98%</t>
  </si>
  <si>
    <t>在职人员控制率</t>
  </si>
  <si>
    <t>“三公经费”变动率</t>
  </si>
  <si>
    <t>≤10%</t>
  </si>
  <si>
    <t>过程</t>
  </si>
  <si>
    <t>预算执行</t>
  </si>
  <si>
    <t>预算调整率</t>
  </si>
  <si>
    <t>≤30%</t>
  </si>
  <si>
    <t>“三公经费”控制率</t>
  </si>
  <si>
    <t>≥70%</t>
  </si>
  <si>
    <t>预算完成率</t>
  </si>
  <si>
    <t>公用经费控制率</t>
  </si>
  <si>
    <t>≥80%</t>
  </si>
  <si>
    <t>支付进度</t>
  </si>
  <si>
    <t>政府采购执行率</t>
  </si>
  <si>
    <t>结转结余率</t>
  </si>
  <si>
    <t>预算管理</t>
  </si>
  <si>
    <t>预决算信息公开性</t>
  </si>
  <si>
    <t>基础信息完善性</t>
  </si>
  <si>
    <t>管理制度健全性</t>
  </si>
  <si>
    <t>资金使用合规性</t>
  </si>
  <si>
    <t>资产管理</t>
  </si>
  <si>
    <t>固定资产利用率</t>
  </si>
  <si>
    <t>≥85%</t>
  </si>
  <si>
    <t>资产管理安全性</t>
  </si>
  <si>
    <t>资产管理制度健全性</t>
  </si>
  <si>
    <t>产出</t>
  </si>
  <si>
    <t>职责履行</t>
  </si>
  <si>
    <t>质量达标情况</t>
  </si>
  <si>
    <t>重点工作完成情况</t>
  </si>
  <si>
    <t>完成实绩情况</t>
  </si>
  <si>
    <t>效果</t>
  </si>
  <si>
    <t>履职效益</t>
  </si>
  <si>
    <t>经济效益</t>
  </si>
  <si>
    <t>≥95%</t>
  </si>
  <si>
    <t>社会效益</t>
  </si>
  <si>
    <t>生态效益</t>
  </si>
  <si>
    <t>≥90%</t>
  </si>
  <si>
    <t>社会公众或服务对象满意度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</si>
</sst>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_ "/>
    <numFmt numFmtId="181" formatCode="0.00_ "/>
    <numFmt numFmtId="182" formatCode="0.00;[Red]0.00"/>
  </numFmts>
  <fonts count="55">
    <font>
      <sz val="10"/>
      <name val="Arial"/>
      <family val="2"/>
    </font>
    <font>
      <sz val="10"/>
      <name val="宋体"/>
      <family val="0"/>
    </font>
    <font>
      <b/>
      <sz val="16"/>
      <name val="宋体"/>
      <family val="0"/>
    </font>
    <font>
      <b/>
      <sz val="12"/>
      <name val="宋体"/>
      <family val="0"/>
    </font>
    <font>
      <sz val="12"/>
      <name val="宋体"/>
      <family val="0"/>
    </font>
    <font>
      <sz val="10"/>
      <color indexed="8"/>
      <name val="宋体"/>
      <family val="0"/>
    </font>
    <font>
      <b/>
      <sz val="14"/>
      <name val="黑体"/>
      <family val="3"/>
    </font>
    <font>
      <sz val="11"/>
      <color indexed="8"/>
      <name val="宋体"/>
      <family val="0"/>
    </font>
    <font>
      <sz val="9"/>
      <name val="宋体"/>
      <family val="0"/>
    </font>
    <font>
      <sz val="9"/>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b/>
      <sz val="16"/>
      <color indexed="8"/>
      <name val="宋体"/>
      <family val="0"/>
    </font>
    <font>
      <b/>
      <sz val="11"/>
      <color indexed="53"/>
      <name val="宋体"/>
      <family val="0"/>
    </font>
    <font>
      <u val="single"/>
      <sz val="11"/>
      <color indexed="20"/>
      <name val="宋体"/>
      <family val="0"/>
    </font>
    <font>
      <b/>
      <sz val="11"/>
      <color indexed="54"/>
      <name val="宋体"/>
      <family val="0"/>
    </font>
    <font>
      <i/>
      <sz val="11"/>
      <color indexed="23"/>
      <name val="宋体"/>
      <family val="0"/>
    </font>
    <font>
      <b/>
      <sz val="11"/>
      <color indexed="9"/>
      <name val="宋体"/>
      <family val="0"/>
    </font>
    <font>
      <sz val="11"/>
      <color indexed="62"/>
      <name val="宋体"/>
      <family val="0"/>
    </font>
    <font>
      <b/>
      <sz val="13"/>
      <color indexed="54"/>
      <name val="宋体"/>
      <family val="0"/>
    </font>
    <font>
      <b/>
      <sz val="15"/>
      <color indexed="54"/>
      <name val="宋体"/>
      <family val="0"/>
    </font>
    <font>
      <sz val="11"/>
      <color indexed="9"/>
      <name val="宋体"/>
      <family val="0"/>
    </font>
    <font>
      <sz val="11"/>
      <color indexed="16"/>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1"/>
      <color indexed="10"/>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color indexed="8"/>
      </bottom>
    </border>
    <border>
      <left style="thin">
        <color rgb="FF000000"/>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rgb="FF000000"/>
      </left>
      <right>
        <color indexed="63"/>
      </right>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rgb="FF000000"/>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rgb="FF000000"/>
      </left>
      <right style="thin">
        <color indexed="8"/>
      </right>
      <top>
        <color indexed="8"/>
      </top>
      <bottom>
        <color indexed="8"/>
      </bottom>
    </border>
    <border>
      <left style="thin">
        <color rgb="FF000000"/>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79">
    <xf numFmtId="0" fontId="0" fillId="0" borderId="0" xfId="0" applyAlignment="1">
      <alignment/>
    </xf>
    <xf numFmtId="0" fontId="1" fillId="0" borderId="0" xfId="0" applyFont="1" applyAlignment="1">
      <alignment horizontal="right"/>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NumberFormat="1" applyFont="1" applyFill="1" applyBorder="1" applyAlignment="1">
      <alignment/>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textRotation="255"/>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3" fillId="0" borderId="19" xfId="0" applyFont="1" applyBorder="1" applyAlignment="1">
      <alignment horizontal="center" vertical="center" textRotation="255"/>
    </xf>
    <xf numFmtId="0" fontId="4" fillId="0" borderId="18" xfId="0" applyFont="1" applyBorder="1" applyAlignment="1">
      <alignment horizontal="center" vertical="center" wrapText="1"/>
    </xf>
    <xf numFmtId="0" fontId="3" fillId="0" borderId="20" xfId="0" applyFont="1" applyBorder="1" applyAlignment="1">
      <alignment horizontal="center" vertical="center" textRotation="255"/>
    </xf>
    <xf numFmtId="0" fontId="3" fillId="0" borderId="18" xfId="0" applyFont="1" applyBorder="1" applyAlignment="1">
      <alignment horizontal="center" vertical="center"/>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NumberFormat="1" applyFont="1" applyFill="1" applyBorder="1" applyAlignment="1">
      <alignment/>
    </xf>
    <xf numFmtId="0" fontId="3" fillId="0" borderId="15" xfId="0" applyFont="1" applyBorder="1" applyAlignment="1">
      <alignment horizontal="center" vertical="center" textRotation="255"/>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23" xfId="0" applyFont="1" applyBorder="1" applyAlignment="1">
      <alignment horizontal="center" vertical="center" textRotation="255"/>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16" xfId="0" applyFont="1" applyBorder="1" applyAlignment="1">
      <alignment horizontal="center" vertical="center" textRotation="255"/>
    </xf>
    <xf numFmtId="0" fontId="4" fillId="0" borderId="12" xfId="0" applyFont="1" applyBorder="1" applyAlignment="1">
      <alignment horizontal="left" vertical="center" wrapText="1"/>
    </xf>
    <xf numFmtId="0" fontId="4" fillId="0" borderId="18" xfId="0" applyNumberFormat="1" applyFont="1" applyBorder="1" applyAlignment="1">
      <alignment horizontal="center" vertical="center" wrapText="1"/>
    </xf>
    <xf numFmtId="0" fontId="5" fillId="0" borderId="0" xfId="0" applyFont="1" applyAlignment="1" applyProtection="1">
      <alignment horizontal="right"/>
      <protection/>
    </xf>
    <xf numFmtId="0" fontId="6" fillId="0" borderId="0" xfId="0" applyNumberFormat="1" applyFont="1" applyFill="1" applyBorder="1" applyAlignment="1">
      <alignment horizontal="center" vertical="center" wrapText="1" shrinkToFit="1"/>
    </xf>
    <xf numFmtId="0" fontId="34" fillId="0" borderId="0" xfId="0" applyNumberFormat="1" applyFont="1" applyFill="1" applyBorder="1" applyAlignment="1">
      <alignment/>
    </xf>
    <xf numFmtId="0" fontId="34" fillId="0" borderId="0" xfId="0" applyNumberFormat="1" applyFont="1" applyFill="1" applyBorder="1" applyAlignment="1">
      <alignment wrapText="1"/>
    </xf>
    <xf numFmtId="0" fontId="1" fillId="0" borderId="0" xfId="0" applyNumberFormat="1" applyFont="1" applyFill="1" applyBorder="1" applyAlignment="1">
      <alignment horizontal="left" vertical="center"/>
    </xf>
    <xf numFmtId="0" fontId="8" fillId="0" borderId="28" xfId="0" applyNumberFormat="1" applyFont="1" applyFill="1" applyBorder="1" applyAlignment="1">
      <alignment horizontal="left" vertical="center" wrapText="1"/>
    </xf>
    <xf numFmtId="0" fontId="53" fillId="0" borderId="28" xfId="0" applyNumberFormat="1" applyFont="1" applyFill="1" applyBorder="1" applyAlignment="1">
      <alignment horizontal="center" vertical="center" wrapText="1"/>
    </xf>
    <xf numFmtId="49" fontId="53" fillId="0" borderId="28" xfId="0" applyNumberFormat="1" applyFont="1" applyFill="1" applyBorder="1" applyAlignment="1">
      <alignment horizontal="center" vertical="center"/>
    </xf>
    <xf numFmtId="0" fontId="53" fillId="0" borderId="28" xfId="0" applyFont="1" applyFill="1" applyBorder="1" applyAlignment="1">
      <alignment horizontal="center" vertical="center" wrapText="1"/>
    </xf>
    <xf numFmtId="0" fontId="53" fillId="0" borderId="28" xfId="0" applyFont="1" applyFill="1" applyBorder="1" applyAlignment="1">
      <alignment horizontal="left" vertical="center" wrapText="1"/>
    </xf>
    <xf numFmtId="0" fontId="53" fillId="0" borderId="28" xfId="0" applyFont="1" applyFill="1" applyBorder="1" applyAlignment="1">
      <alignment horizontal="center" vertical="center"/>
    </xf>
    <xf numFmtId="3" fontId="8" fillId="0" borderId="28" xfId="0" applyNumberFormat="1" applyFont="1" applyFill="1" applyBorder="1" applyAlignment="1">
      <alignment horizontal="center" vertical="center"/>
    </xf>
    <xf numFmtId="0" fontId="53" fillId="0" borderId="0" xfId="0" applyFont="1" applyFill="1" applyBorder="1" applyAlignment="1">
      <alignment vertical="center" wrapText="1"/>
    </xf>
    <xf numFmtId="180" fontId="53" fillId="0" borderId="28" xfId="0" applyNumberFormat="1" applyFont="1" applyFill="1" applyBorder="1" applyAlignment="1">
      <alignment horizontal="center" vertical="center" wrapText="1"/>
    </xf>
    <xf numFmtId="0" fontId="54" fillId="0" borderId="28" xfId="0" applyFont="1" applyFill="1" applyBorder="1" applyAlignment="1">
      <alignment horizontal="center" vertical="center"/>
    </xf>
    <xf numFmtId="181" fontId="54" fillId="0" borderId="28" xfId="0" applyNumberFormat="1" applyFont="1" applyFill="1" applyBorder="1" applyAlignment="1">
      <alignment horizontal="center" vertical="center"/>
    </xf>
    <xf numFmtId="181" fontId="53" fillId="0" borderId="28" xfId="0" applyNumberFormat="1" applyFont="1" applyFill="1" applyBorder="1" applyAlignment="1">
      <alignment horizontal="center" vertical="center"/>
    </xf>
    <xf numFmtId="0" fontId="10" fillId="0" borderId="0"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13" fillId="0" borderId="0" xfId="0" applyFont="1" applyBorder="1" applyAlignment="1" applyProtection="1">
      <alignment/>
      <protection/>
    </xf>
    <xf numFmtId="0" fontId="14" fillId="0" borderId="18" xfId="0" applyFont="1" applyBorder="1" applyAlignment="1" applyProtection="1">
      <alignment horizontal="center" vertical="center" wrapText="1"/>
      <protection/>
    </xf>
    <xf numFmtId="0" fontId="7" fillId="0" borderId="18" xfId="0" applyFont="1" applyBorder="1" applyAlignment="1" applyProtection="1">
      <alignment vertical="center"/>
      <protection/>
    </xf>
    <xf numFmtId="182" fontId="7" fillId="0" borderId="18" xfId="0" applyNumberFormat="1" applyFont="1" applyBorder="1" applyAlignment="1" applyProtection="1">
      <alignment vertical="center"/>
      <protection/>
    </xf>
    <xf numFmtId="0" fontId="5" fillId="0" borderId="0" xfId="0" applyFont="1" applyBorder="1" applyAlignment="1" applyProtection="1">
      <alignment horizontal="right"/>
      <protection/>
    </xf>
    <xf numFmtId="0" fontId="13"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12" fillId="0" borderId="0" xfId="0" applyFont="1" applyBorder="1" applyAlignment="1" applyProtection="1">
      <alignment vertical="center" wrapText="1"/>
      <protection/>
    </xf>
    <xf numFmtId="0" fontId="14" fillId="0" borderId="18" xfId="0" applyFont="1" applyBorder="1" applyAlignment="1" applyProtection="1">
      <alignment horizontal="center" vertical="center"/>
      <protection/>
    </xf>
    <xf numFmtId="0" fontId="13" fillId="0" borderId="18" xfId="0" applyFont="1" applyBorder="1" applyAlignment="1" applyProtection="1">
      <alignment vertical="center"/>
      <protection/>
    </xf>
    <xf numFmtId="4" fontId="13" fillId="0" borderId="18" xfId="0"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0" fontId="13" fillId="0" borderId="18" xfId="0" applyFont="1" applyBorder="1" applyAlignment="1" applyProtection="1">
      <alignment vertical="center" wrapText="1"/>
      <protection/>
    </xf>
    <xf numFmtId="0" fontId="5" fillId="0" borderId="0" xfId="0" applyFont="1" applyBorder="1" applyAlignment="1" applyProtection="1">
      <alignment/>
      <protection/>
    </xf>
    <xf numFmtId="0" fontId="7" fillId="0" borderId="18" xfId="0" applyFont="1" applyBorder="1" applyAlignment="1" applyProtection="1">
      <alignment horizontal="center" vertical="center"/>
      <protection/>
    </xf>
    <xf numFmtId="0" fontId="7" fillId="0" borderId="18" xfId="0" applyFont="1" applyBorder="1" applyAlignment="1" applyProtection="1">
      <alignment horizontal="center" vertical="center" wrapText="1"/>
      <protection/>
    </xf>
    <xf numFmtId="4" fontId="13" fillId="0" borderId="18" xfId="0" applyNumberFormat="1" applyFont="1" applyBorder="1" applyAlignment="1" applyProtection="1">
      <alignment vertical="center" wrapText="1"/>
      <protection/>
    </xf>
    <xf numFmtId="0" fontId="7" fillId="0" borderId="0" xfId="0" applyFont="1" applyBorder="1" applyAlignment="1" applyProtection="1">
      <alignment/>
      <protection/>
    </xf>
    <xf numFmtId="0" fontId="13"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182" fontId="13" fillId="0" borderId="18" xfId="0" applyNumberFormat="1" applyFont="1" applyBorder="1" applyAlignment="1" applyProtection="1">
      <alignment vertical="center"/>
      <protection/>
    </xf>
    <xf numFmtId="4" fontId="7" fillId="0" borderId="18"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showGridLines="0" tabSelected="1" workbookViewId="0" topLeftCell="A1">
      <selection activeCell="F1" sqref="F1"/>
    </sheetView>
  </sheetViews>
  <sheetFormatPr defaultColWidth="9.140625" defaultRowHeight="12.75" customHeight="1"/>
  <cols>
    <col min="1" max="1" width="25.7109375" style="52" customWidth="1"/>
    <col min="2" max="2" width="18.28125" style="52" customWidth="1"/>
    <col min="3" max="3" width="25.28125" style="52" customWidth="1"/>
    <col min="4" max="4" width="16.00390625" style="52" customWidth="1"/>
    <col min="5" max="5" width="19.00390625" style="52" customWidth="1"/>
    <col min="6" max="6" width="15.28125" style="52" customWidth="1"/>
    <col min="7" max="7" width="9.140625" style="52" customWidth="1"/>
  </cols>
  <sheetData>
    <row r="1" s="52" customFormat="1" ht="15" customHeight="1">
      <c r="F1" s="62" t="s">
        <v>0</v>
      </c>
    </row>
    <row r="2" spans="1:6" s="52" customFormat="1" ht="40.5" customHeight="1">
      <c r="A2" s="54" t="s">
        <v>1</v>
      </c>
      <c r="B2" s="55"/>
      <c r="C2" s="55"/>
      <c r="D2" s="55"/>
      <c r="E2" s="55"/>
      <c r="F2" s="55"/>
    </row>
    <row r="3" spans="1:6" s="52" customFormat="1" ht="14.25">
      <c r="A3" s="69"/>
      <c r="B3" s="69"/>
      <c r="C3" s="69"/>
      <c r="D3" s="69"/>
      <c r="E3" s="69"/>
      <c r="F3" s="62" t="s">
        <v>2</v>
      </c>
    </row>
    <row r="4" spans="1:6" s="52" customFormat="1" ht="21" customHeight="1">
      <c r="A4" s="64" t="s">
        <v>3</v>
      </c>
      <c r="B4" s="64"/>
      <c r="C4" s="64" t="s">
        <v>4</v>
      </c>
      <c r="D4" s="64"/>
      <c r="E4" s="64"/>
      <c r="F4" s="64"/>
    </row>
    <row r="5" spans="1:6" s="52" customFormat="1" ht="21" customHeight="1">
      <c r="A5" s="64" t="s">
        <v>5</v>
      </c>
      <c r="B5" s="64" t="s">
        <v>6</v>
      </c>
      <c r="C5" s="64" t="s">
        <v>5</v>
      </c>
      <c r="D5" s="64" t="s">
        <v>6</v>
      </c>
      <c r="E5" s="64"/>
      <c r="F5" s="64"/>
    </row>
    <row r="6" spans="1:6" s="52" customFormat="1" ht="21" customHeight="1">
      <c r="A6" s="64"/>
      <c r="B6" s="64"/>
      <c r="C6" s="64"/>
      <c r="D6" s="64" t="s">
        <v>7</v>
      </c>
      <c r="E6" s="64" t="s">
        <v>8</v>
      </c>
      <c r="F6" s="64" t="s">
        <v>9</v>
      </c>
    </row>
    <row r="7" spans="1:6" s="52" customFormat="1" ht="22.5" customHeight="1">
      <c r="A7" s="65" t="s">
        <v>10</v>
      </c>
      <c r="B7" s="66">
        <v>9853.25</v>
      </c>
      <c r="C7" s="65" t="s">
        <v>11</v>
      </c>
      <c r="D7" s="66">
        <f>SUM(E7:F7)</f>
        <v>237.28</v>
      </c>
      <c r="E7" s="66">
        <v>237.28</v>
      </c>
      <c r="F7" s="66"/>
    </row>
    <row r="8" spans="1:6" s="52" customFormat="1" ht="28.5" customHeight="1">
      <c r="A8" s="68" t="s">
        <v>12</v>
      </c>
      <c r="B8" s="66">
        <v>2034.93</v>
      </c>
      <c r="C8" s="65" t="s">
        <v>13</v>
      </c>
      <c r="D8" s="66"/>
      <c r="E8" s="66"/>
      <c r="F8" s="66"/>
    </row>
    <row r="9" spans="1:6" s="52" customFormat="1" ht="22.5" customHeight="1">
      <c r="A9" s="65" t="s">
        <v>14</v>
      </c>
      <c r="B9" s="77"/>
      <c r="C9" s="65" t="s">
        <v>15</v>
      </c>
      <c r="D9" s="66"/>
      <c r="E9" s="66"/>
      <c r="F9" s="66"/>
    </row>
    <row r="10" spans="1:6" s="52" customFormat="1" ht="22.5" customHeight="1">
      <c r="A10" s="65"/>
      <c r="B10" s="66"/>
      <c r="C10" s="65" t="s">
        <v>16</v>
      </c>
      <c r="D10" s="66"/>
      <c r="E10" s="66"/>
      <c r="F10" s="77"/>
    </row>
    <row r="11" spans="1:6" s="52" customFormat="1" ht="22.5" customHeight="1">
      <c r="A11" s="65"/>
      <c r="B11" s="66"/>
      <c r="C11" s="65" t="s">
        <v>17</v>
      </c>
      <c r="D11" s="66"/>
      <c r="E11" s="66"/>
      <c r="F11" s="66"/>
    </row>
    <row r="12" spans="1:6" s="52" customFormat="1" ht="22.5" customHeight="1">
      <c r="A12" s="65"/>
      <c r="B12" s="66"/>
      <c r="C12" s="65" t="s">
        <v>18</v>
      </c>
      <c r="D12" s="66"/>
      <c r="E12" s="66"/>
      <c r="F12" s="66"/>
    </row>
    <row r="13" spans="1:6" s="52" customFormat="1" ht="22.5" customHeight="1">
      <c r="A13" s="65"/>
      <c r="B13" s="66"/>
      <c r="C13" s="65" t="s">
        <v>19</v>
      </c>
      <c r="D13" s="66"/>
      <c r="E13" s="66"/>
      <c r="F13" s="66"/>
    </row>
    <row r="14" spans="1:6" s="52" customFormat="1" ht="22.5" customHeight="1">
      <c r="A14" s="65"/>
      <c r="B14" s="66"/>
      <c r="C14" s="65" t="s">
        <v>20</v>
      </c>
      <c r="D14" s="66">
        <f>SUM(E14:F14)</f>
        <v>8578.55</v>
      </c>
      <c r="E14" s="66">
        <v>8578.55</v>
      </c>
      <c r="F14" s="66"/>
    </row>
    <row r="15" spans="1:6" s="52" customFormat="1" ht="22.5" customHeight="1">
      <c r="A15" s="65"/>
      <c r="B15" s="66"/>
      <c r="C15" s="65" t="s">
        <v>21</v>
      </c>
      <c r="D15" s="66"/>
      <c r="E15" s="66"/>
      <c r="F15" s="66"/>
    </row>
    <row r="16" spans="1:6" s="52" customFormat="1" ht="22.5" customHeight="1">
      <c r="A16" s="65"/>
      <c r="B16" s="66"/>
      <c r="C16" s="65" t="s">
        <v>22</v>
      </c>
      <c r="D16" s="66">
        <f>SUM(E16:F16)</f>
        <v>819.65</v>
      </c>
      <c r="E16" s="66">
        <v>819.65</v>
      </c>
      <c r="F16" s="66"/>
    </row>
    <row r="17" spans="1:6" s="52" customFormat="1" ht="22.5" customHeight="1">
      <c r="A17" s="65"/>
      <c r="B17" s="66"/>
      <c r="C17" s="65" t="s">
        <v>23</v>
      </c>
      <c r="D17" s="66"/>
      <c r="E17" s="66"/>
      <c r="F17" s="66"/>
    </row>
    <row r="18" spans="1:6" s="52" customFormat="1" ht="22.5" customHeight="1">
      <c r="A18" s="65"/>
      <c r="B18" s="66"/>
      <c r="C18" s="65" t="s">
        <v>24</v>
      </c>
      <c r="D18" s="66">
        <f>SUM(E18:F18)</f>
        <v>201.53</v>
      </c>
      <c r="E18" s="66"/>
      <c r="F18" s="66">
        <v>201.53</v>
      </c>
    </row>
    <row r="19" spans="1:6" s="52" customFormat="1" ht="22.5" customHeight="1">
      <c r="A19" s="65"/>
      <c r="B19" s="66"/>
      <c r="C19" s="65" t="s">
        <v>25</v>
      </c>
      <c r="D19" s="66"/>
      <c r="E19" s="66"/>
      <c r="F19" s="66"/>
    </row>
    <row r="20" spans="1:6" s="52" customFormat="1" ht="22.5" customHeight="1">
      <c r="A20" s="65"/>
      <c r="B20" s="66"/>
      <c r="C20" s="65" t="s">
        <v>26</v>
      </c>
      <c r="D20" s="66"/>
      <c r="E20" s="66"/>
      <c r="F20" s="66"/>
    </row>
    <row r="21" spans="1:6" s="52" customFormat="1" ht="22.5" customHeight="1">
      <c r="A21" s="65"/>
      <c r="B21" s="66"/>
      <c r="C21" s="65" t="s">
        <v>27</v>
      </c>
      <c r="D21" s="66"/>
      <c r="E21" s="66"/>
      <c r="F21" s="66"/>
    </row>
    <row r="22" spans="1:6" s="52" customFormat="1" ht="22.5" customHeight="1">
      <c r="A22" s="65"/>
      <c r="B22" s="66"/>
      <c r="C22" s="65" t="s">
        <v>28</v>
      </c>
      <c r="D22" s="66"/>
      <c r="E22" s="66"/>
      <c r="F22" s="66"/>
    </row>
    <row r="23" spans="1:6" s="52" customFormat="1" ht="22.5" customHeight="1">
      <c r="A23" s="65"/>
      <c r="B23" s="66"/>
      <c r="C23" s="65" t="s">
        <v>29</v>
      </c>
      <c r="D23" s="66"/>
      <c r="E23" s="66"/>
      <c r="F23" s="66"/>
    </row>
    <row r="24" spans="1:6" s="52" customFormat="1" ht="22.5" customHeight="1">
      <c r="A24" s="65"/>
      <c r="B24" s="66"/>
      <c r="C24" s="65" t="s">
        <v>30</v>
      </c>
      <c r="D24" s="66"/>
      <c r="E24" s="66"/>
      <c r="F24" s="66"/>
    </row>
    <row r="25" spans="1:6" s="52" customFormat="1" ht="22.5" customHeight="1">
      <c r="A25" s="65"/>
      <c r="B25" s="66"/>
      <c r="C25" s="65" t="s">
        <v>31</v>
      </c>
      <c r="D25" s="66"/>
      <c r="E25" s="66"/>
      <c r="F25" s="66"/>
    </row>
    <row r="26" spans="1:6" s="52" customFormat="1" ht="22.5" customHeight="1">
      <c r="A26" s="65"/>
      <c r="B26" s="66"/>
      <c r="C26" s="65" t="s">
        <v>32</v>
      </c>
      <c r="D26" s="66">
        <f>SUM(E26:F26)</f>
        <v>217.77</v>
      </c>
      <c r="E26" s="66">
        <v>217.77</v>
      </c>
      <c r="F26" s="66"/>
    </row>
    <row r="27" spans="1:6" s="52" customFormat="1" ht="22.5" customHeight="1">
      <c r="A27" s="65"/>
      <c r="B27" s="66"/>
      <c r="C27" s="65" t="s">
        <v>33</v>
      </c>
      <c r="D27" s="66"/>
      <c r="E27" s="66"/>
      <c r="F27" s="66"/>
    </row>
    <row r="28" spans="1:6" s="52" customFormat="1" ht="22.5" customHeight="1">
      <c r="A28" s="65"/>
      <c r="B28" s="66"/>
      <c r="C28" s="65" t="s">
        <v>34</v>
      </c>
      <c r="D28" s="66"/>
      <c r="E28" s="66"/>
      <c r="F28" s="66"/>
    </row>
    <row r="29" spans="1:6" s="52" customFormat="1" ht="22.5" customHeight="1">
      <c r="A29" s="65"/>
      <c r="B29" s="66"/>
      <c r="C29" s="65" t="s">
        <v>35</v>
      </c>
      <c r="D29" s="66"/>
      <c r="E29" s="66"/>
      <c r="F29" s="66"/>
    </row>
    <row r="30" spans="1:6" s="52" customFormat="1" ht="22.5" customHeight="1">
      <c r="A30" s="65"/>
      <c r="B30" s="66"/>
      <c r="C30" s="65" t="s">
        <v>36</v>
      </c>
      <c r="D30" s="66"/>
      <c r="E30" s="66"/>
      <c r="F30" s="66"/>
    </row>
    <row r="31" spans="1:6" s="52" customFormat="1" ht="22.5" customHeight="1">
      <c r="A31" s="65"/>
      <c r="B31" s="66"/>
      <c r="C31" s="65" t="s">
        <v>37</v>
      </c>
      <c r="D31" s="66">
        <f>SUM(E31:F31)</f>
        <v>1833.4</v>
      </c>
      <c r="E31" s="66"/>
      <c r="F31" s="66">
        <v>1833.4</v>
      </c>
    </row>
    <row r="32" spans="1:6" s="52" customFormat="1" ht="22.5" customHeight="1">
      <c r="A32" s="65"/>
      <c r="B32" s="66"/>
      <c r="C32" s="65" t="s">
        <v>38</v>
      </c>
      <c r="D32" s="66"/>
      <c r="E32" s="66"/>
      <c r="F32" s="66"/>
    </row>
    <row r="33" spans="1:6" s="52" customFormat="1" ht="22.5" customHeight="1">
      <c r="A33" s="65"/>
      <c r="B33" s="66"/>
      <c r="C33" s="65" t="s">
        <v>39</v>
      </c>
      <c r="D33" s="66"/>
      <c r="E33" s="66"/>
      <c r="F33" s="66"/>
    </row>
    <row r="34" spans="1:6" s="52" customFormat="1" ht="22.5" customHeight="1">
      <c r="A34" s="65"/>
      <c r="B34" s="66"/>
      <c r="C34" s="65" t="s">
        <v>40</v>
      </c>
      <c r="D34" s="66"/>
      <c r="E34" s="66"/>
      <c r="F34" s="66"/>
    </row>
    <row r="35" spans="1:6" s="52" customFormat="1" ht="22.5" customHeight="1">
      <c r="A35" s="65"/>
      <c r="B35" s="66"/>
      <c r="C35" s="65" t="s">
        <v>41</v>
      </c>
      <c r="D35" s="66"/>
      <c r="E35" s="66"/>
      <c r="F35" s="66"/>
    </row>
    <row r="36" spans="1:6" s="52" customFormat="1" ht="22.5" customHeight="1">
      <c r="A36" s="65"/>
      <c r="B36" s="66"/>
      <c r="C36" s="65" t="s">
        <v>42</v>
      </c>
      <c r="D36" s="66"/>
      <c r="E36" s="66"/>
      <c r="F36" s="66"/>
    </row>
    <row r="37" spans="1:6" s="52" customFormat="1" ht="22.5" customHeight="1">
      <c r="A37" s="65"/>
      <c r="B37" s="66"/>
      <c r="C37" s="65"/>
      <c r="D37" s="66"/>
      <c r="E37" s="66"/>
      <c r="F37" s="66"/>
    </row>
    <row r="38" spans="1:6" s="52" customFormat="1" ht="22.5" customHeight="1">
      <c r="A38" s="65" t="s">
        <v>43</v>
      </c>
      <c r="B38" s="66">
        <f>SUM(B7:B8)</f>
        <v>11888.18</v>
      </c>
      <c r="C38" s="65" t="s">
        <v>44</v>
      </c>
      <c r="D38" s="66">
        <f>SUM(E38:F38)</f>
        <v>11888.18</v>
      </c>
      <c r="E38" s="66">
        <f>SUM(E7:E36)</f>
        <v>9853.25</v>
      </c>
      <c r="F38" s="66">
        <f>SUM(F7:F36)</f>
        <v>2034.93</v>
      </c>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10.xml><?xml version="1.0" encoding="utf-8"?>
<worksheet xmlns="http://schemas.openxmlformats.org/spreadsheetml/2006/main" xmlns:r="http://schemas.openxmlformats.org/officeDocument/2006/relationships">
  <dimension ref="A1:G53"/>
  <sheetViews>
    <sheetView showGridLines="0" workbookViewId="0" topLeftCell="A1">
      <selection activeCell="G1" sqref="G1"/>
    </sheetView>
  </sheetViews>
  <sheetFormatPr defaultColWidth="9.140625" defaultRowHeight="12.75" customHeight="1"/>
  <cols>
    <col min="1" max="1" width="9.140625" style="52" customWidth="1"/>
    <col min="2" max="2" width="32.140625" style="52" customWidth="1"/>
    <col min="3" max="3" width="16.28125" style="52" customWidth="1"/>
    <col min="4" max="4" width="16.57421875" style="52" customWidth="1"/>
    <col min="5" max="5" width="14.57421875" style="52" customWidth="1"/>
    <col min="6" max="6" width="12.28125" style="52" customWidth="1"/>
    <col min="7" max="7" width="14.8515625" style="52" customWidth="1"/>
    <col min="8" max="8" width="9.140625" style="52" customWidth="1"/>
  </cols>
  <sheetData>
    <row r="1" s="52" customFormat="1" ht="19.5" customHeight="1">
      <c r="G1" s="62" t="s">
        <v>191</v>
      </c>
    </row>
    <row r="2" spans="1:7" s="52" customFormat="1" ht="36" customHeight="1">
      <c r="A2" s="54" t="s">
        <v>192</v>
      </c>
      <c r="B2" s="55"/>
      <c r="C2" s="55"/>
      <c r="D2" s="55"/>
      <c r="E2" s="55"/>
      <c r="F2" s="55"/>
      <c r="G2" s="55"/>
    </row>
    <row r="3" spans="1:7" s="52" customFormat="1" ht="14.25">
      <c r="A3" s="67"/>
      <c r="B3" s="67"/>
      <c r="C3" s="67"/>
      <c r="D3" s="67"/>
      <c r="E3" s="67"/>
      <c r="F3" s="67"/>
      <c r="G3" s="62" t="s">
        <v>2</v>
      </c>
    </row>
    <row r="4" spans="1:7" s="52" customFormat="1" ht="24.75" customHeight="1">
      <c r="A4" s="57" t="s">
        <v>5</v>
      </c>
      <c r="B4" s="57"/>
      <c r="C4" s="57" t="s">
        <v>47</v>
      </c>
      <c r="D4" s="57"/>
      <c r="E4" s="57"/>
      <c r="F4" s="57"/>
      <c r="G4" s="57"/>
    </row>
    <row r="5" spans="1:7" s="52" customFormat="1" ht="45" customHeight="1">
      <c r="A5" s="57" t="s">
        <v>48</v>
      </c>
      <c r="B5" s="57" t="s">
        <v>49</v>
      </c>
      <c r="C5" s="57" t="s">
        <v>43</v>
      </c>
      <c r="D5" s="57" t="s">
        <v>8</v>
      </c>
      <c r="E5" s="57" t="s">
        <v>9</v>
      </c>
      <c r="F5" s="57" t="s">
        <v>193</v>
      </c>
      <c r="G5" s="57" t="s">
        <v>194</v>
      </c>
    </row>
    <row r="6" spans="1:7" s="52" customFormat="1" ht="22.5" customHeight="1">
      <c r="A6" s="65"/>
      <c r="B6" s="68" t="s">
        <v>50</v>
      </c>
      <c r="C6" s="66">
        <v>24696.92</v>
      </c>
      <c r="D6" s="66">
        <v>9853.25</v>
      </c>
      <c r="E6" s="66">
        <v>2034.93</v>
      </c>
      <c r="F6" s="66"/>
      <c r="G6" s="66">
        <v>12808.74</v>
      </c>
    </row>
    <row r="7" spans="1:7" s="52" customFormat="1" ht="22.5" customHeight="1">
      <c r="A7" s="65" t="s">
        <v>53</v>
      </c>
      <c r="B7" s="68" t="s">
        <v>11</v>
      </c>
      <c r="C7" s="66">
        <v>237.28</v>
      </c>
      <c r="D7" s="66">
        <v>237.28</v>
      </c>
      <c r="E7" s="66"/>
      <c r="F7" s="66"/>
      <c r="G7" s="66"/>
    </row>
    <row r="8" spans="1:7" s="52" customFormat="1" ht="22.5" customHeight="1">
      <c r="A8" s="65" t="s">
        <v>54</v>
      </c>
      <c r="B8" s="68" t="s">
        <v>55</v>
      </c>
      <c r="C8" s="66">
        <v>25.28</v>
      </c>
      <c r="D8" s="66">
        <v>25.28</v>
      </c>
      <c r="E8" s="66"/>
      <c r="F8" s="66"/>
      <c r="G8" s="66"/>
    </row>
    <row r="9" spans="1:7" s="52" customFormat="1" ht="22.5" customHeight="1">
      <c r="A9" s="65" t="s">
        <v>56</v>
      </c>
      <c r="B9" s="68" t="s">
        <v>57</v>
      </c>
      <c r="C9" s="66">
        <v>25.28</v>
      </c>
      <c r="D9" s="66">
        <v>25.28</v>
      </c>
      <c r="E9" s="66"/>
      <c r="F9" s="66"/>
      <c r="G9" s="66"/>
    </row>
    <row r="10" spans="1:7" s="52" customFormat="1" ht="22.5" customHeight="1">
      <c r="A10" s="65" t="s">
        <v>58</v>
      </c>
      <c r="B10" s="68" t="s">
        <v>59</v>
      </c>
      <c r="C10" s="66">
        <v>42</v>
      </c>
      <c r="D10" s="66">
        <v>42</v>
      </c>
      <c r="E10" s="66"/>
      <c r="F10" s="66"/>
      <c r="G10" s="66"/>
    </row>
    <row r="11" spans="1:7" s="52" customFormat="1" ht="22.5" customHeight="1">
      <c r="A11" s="65" t="s">
        <v>56</v>
      </c>
      <c r="B11" s="68" t="s">
        <v>60</v>
      </c>
      <c r="C11" s="66">
        <v>42</v>
      </c>
      <c r="D11" s="66">
        <v>42</v>
      </c>
      <c r="E11" s="66"/>
      <c r="F11" s="66"/>
      <c r="G11" s="66"/>
    </row>
    <row r="12" spans="1:7" s="52" customFormat="1" ht="22.5" customHeight="1">
      <c r="A12" s="65" t="s">
        <v>61</v>
      </c>
      <c r="B12" s="68" t="s">
        <v>62</v>
      </c>
      <c r="C12" s="66">
        <v>170</v>
      </c>
      <c r="D12" s="66">
        <v>170</v>
      </c>
      <c r="E12" s="66"/>
      <c r="F12" s="66"/>
      <c r="G12" s="66"/>
    </row>
    <row r="13" spans="1:7" s="52" customFormat="1" ht="22.5" customHeight="1">
      <c r="A13" s="65" t="s">
        <v>56</v>
      </c>
      <c r="B13" s="68" t="s">
        <v>63</v>
      </c>
      <c r="C13" s="66">
        <v>170</v>
      </c>
      <c r="D13" s="66">
        <v>170</v>
      </c>
      <c r="E13" s="66"/>
      <c r="F13" s="66"/>
      <c r="G13" s="66"/>
    </row>
    <row r="14" spans="1:7" s="52" customFormat="1" ht="22.5" customHeight="1">
      <c r="A14" s="65" t="s">
        <v>64</v>
      </c>
      <c r="B14" s="68" t="s">
        <v>20</v>
      </c>
      <c r="C14" s="66">
        <v>11007.59</v>
      </c>
      <c r="D14" s="66">
        <v>8578.55</v>
      </c>
      <c r="E14" s="66"/>
      <c r="F14" s="66"/>
      <c r="G14" s="66">
        <v>2429.04</v>
      </c>
    </row>
    <row r="15" spans="1:7" s="52" customFormat="1" ht="22.5" customHeight="1">
      <c r="A15" s="65" t="s">
        <v>65</v>
      </c>
      <c r="B15" s="68" t="s">
        <v>66</v>
      </c>
      <c r="C15" s="66">
        <v>1378.77</v>
      </c>
      <c r="D15" s="66">
        <v>1378.77</v>
      </c>
      <c r="E15" s="66"/>
      <c r="F15" s="66"/>
      <c r="G15" s="66"/>
    </row>
    <row r="16" spans="1:7" s="52" customFormat="1" ht="22.5" customHeight="1">
      <c r="A16" s="65" t="s">
        <v>67</v>
      </c>
      <c r="B16" s="68" t="s">
        <v>68</v>
      </c>
      <c r="C16" s="66">
        <v>292.93</v>
      </c>
      <c r="D16" s="66">
        <v>292.93</v>
      </c>
      <c r="E16" s="66"/>
      <c r="F16" s="66"/>
      <c r="G16" s="66"/>
    </row>
    <row r="17" spans="1:7" s="52" customFormat="1" ht="22.5" customHeight="1">
      <c r="A17" s="65" t="s">
        <v>69</v>
      </c>
      <c r="B17" s="68" t="s">
        <v>70</v>
      </c>
      <c r="C17" s="66">
        <v>9.6</v>
      </c>
      <c r="D17" s="66">
        <v>9.6</v>
      </c>
      <c r="E17" s="66"/>
      <c r="F17" s="66"/>
      <c r="G17" s="66"/>
    </row>
    <row r="18" spans="1:7" s="52" customFormat="1" ht="22.5" customHeight="1">
      <c r="A18" s="65" t="s">
        <v>71</v>
      </c>
      <c r="B18" s="68" t="s">
        <v>72</v>
      </c>
      <c r="C18" s="66">
        <v>243.76</v>
      </c>
      <c r="D18" s="66">
        <v>243.76</v>
      </c>
      <c r="E18" s="66"/>
      <c r="F18" s="66"/>
      <c r="G18" s="66"/>
    </row>
    <row r="19" spans="1:7" s="52" customFormat="1" ht="22.5" customHeight="1">
      <c r="A19" s="65" t="s">
        <v>73</v>
      </c>
      <c r="B19" s="68" t="s">
        <v>74</v>
      </c>
      <c r="C19" s="66">
        <v>111.78</v>
      </c>
      <c r="D19" s="66">
        <v>111.78</v>
      </c>
      <c r="E19" s="66"/>
      <c r="F19" s="66"/>
      <c r="G19" s="66"/>
    </row>
    <row r="20" spans="1:7" s="52" customFormat="1" ht="22.5" customHeight="1">
      <c r="A20" s="65" t="s">
        <v>56</v>
      </c>
      <c r="B20" s="68" t="s">
        <v>75</v>
      </c>
      <c r="C20" s="66">
        <v>720.7</v>
      </c>
      <c r="D20" s="66">
        <v>720.7</v>
      </c>
      <c r="E20" s="66"/>
      <c r="F20" s="66"/>
      <c r="G20" s="66"/>
    </row>
    <row r="21" spans="1:7" s="52" customFormat="1" ht="22.5" customHeight="1">
      <c r="A21" s="65" t="s">
        <v>76</v>
      </c>
      <c r="B21" s="68" t="s">
        <v>77</v>
      </c>
      <c r="C21" s="66">
        <v>981.43</v>
      </c>
      <c r="D21" s="66">
        <v>495.89</v>
      </c>
      <c r="E21" s="66"/>
      <c r="F21" s="66"/>
      <c r="G21" s="66">
        <v>485.54</v>
      </c>
    </row>
    <row r="22" spans="1:7" s="52" customFormat="1" ht="22.5" customHeight="1">
      <c r="A22" s="65" t="s">
        <v>67</v>
      </c>
      <c r="B22" s="68" t="s">
        <v>78</v>
      </c>
      <c r="C22" s="66">
        <v>24.84</v>
      </c>
      <c r="D22" s="66">
        <v>24.84</v>
      </c>
      <c r="E22" s="66"/>
      <c r="F22" s="66"/>
      <c r="G22" s="66"/>
    </row>
    <row r="23" spans="1:7" s="52" customFormat="1" ht="22.5" customHeight="1">
      <c r="A23" s="65" t="s">
        <v>79</v>
      </c>
      <c r="B23" s="68" t="s">
        <v>80</v>
      </c>
      <c r="C23" s="66">
        <v>488.73</v>
      </c>
      <c r="D23" s="66">
        <v>88.19</v>
      </c>
      <c r="E23" s="66"/>
      <c r="F23" s="66"/>
      <c r="G23" s="66">
        <v>400.54</v>
      </c>
    </row>
    <row r="24" spans="1:7" s="52" customFormat="1" ht="27.75" customHeight="1">
      <c r="A24" s="65" t="s">
        <v>81</v>
      </c>
      <c r="B24" s="68" t="s">
        <v>82</v>
      </c>
      <c r="C24" s="66">
        <v>397.62</v>
      </c>
      <c r="D24" s="66">
        <v>339.62</v>
      </c>
      <c r="E24" s="66"/>
      <c r="F24" s="66"/>
      <c r="G24" s="66">
        <v>58</v>
      </c>
    </row>
    <row r="25" spans="1:7" s="52" customFormat="1" ht="27.75" customHeight="1">
      <c r="A25" s="65" t="s">
        <v>69</v>
      </c>
      <c r="B25" s="68" t="s">
        <v>83</v>
      </c>
      <c r="C25" s="66">
        <v>70.24</v>
      </c>
      <c r="D25" s="66">
        <v>43.24</v>
      </c>
      <c r="E25" s="66"/>
      <c r="F25" s="66"/>
      <c r="G25" s="66">
        <v>27</v>
      </c>
    </row>
    <row r="26" spans="1:7" s="52" customFormat="1" ht="22.5" customHeight="1">
      <c r="A26" s="65" t="s">
        <v>84</v>
      </c>
      <c r="B26" s="68" t="s">
        <v>85</v>
      </c>
      <c r="C26" s="66">
        <v>791.36</v>
      </c>
      <c r="D26" s="66">
        <v>791.36</v>
      </c>
      <c r="E26" s="66"/>
      <c r="F26" s="66"/>
      <c r="G26" s="66"/>
    </row>
    <row r="27" spans="1:7" s="52" customFormat="1" ht="22.5" customHeight="1">
      <c r="A27" s="65" t="s">
        <v>86</v>
      </c>
      <c r="B27" s="68" t="s">
        <v>87</v>
      </c>
      <c r="C27" s="66">
        <v>791.36</v>
      </c>
      <c r="D27" s="66">
        <v>791.36</v>
      </c>
      <c r="E27" s="66"/>
      <c r="F27" s="66"/>
      <c r="G27" s="66"/>
    </row>
    <row r="28" spans="1:7" s="52" customFormat="1" ht="22.5" customHeight="1">
      <c r="A28" s="65" t="s">
        <v>88</v>
      </c>
      <c r="B28" s="68" t="s">
        <v>89</v>
      </c>
      <c r="C28" s="66">
        <v>6404.35</v>
      </c>
      <c r="D28" s="66">
        <v>4460.85</v>
      </c>
      <c r="E28" s="66"/>
      <c r="F28" s="66"/>
      <c r="G28" s="66">
        <v>1943.5</v>
      </c>
    </row>
    <row r="29" spans="1:7" s="52" customFormat="1" ht="22.5" customHeight="1">
      <c r="A29" s="65" t="s">
        <v>67</v>
      </c>
      <c r="B29" s="68" t="s">
        <v>90</v>
      </c>
      <c r="C29" s="66">
        <v>54.3</v>
      </c>
      <c r="D29" s="66">
        <v>54.3</v>
      </c>
      <c r="E29" s="66"/>
      <c r="F29" s="66"/>
      <c r="G29" s="66"/>
    </row>
    <row r="30" spans="1:7" s="52" customFormat="1" ht="22.5" customHeight="1">
      <c r="A30" s="65" t="s">
        <v>86</v>
      </c>
      <c r="B30" s="68" t="s">
        <v>91</v>
      </c>
      <c r="C30" s="66">
        <v>4071.36</v>
      </c>
      <c r="D30" s="66">
        <v>2127.86</v>
      </c>
      <c r="E30" s="66"/>
      <c r="F30" s="66"/>
      <c r="G30" s="66">
        <v>1943.5</v>
      </c>
    </row>
    <row r="31" spans="1:7" s="52" customFormat="1" ht="22.5" customHeight="1">
      <c r="A31" s="65" t="s">
        <v>81</v>
      </c>
      <c r="B31" s="68" t="s">
        <v>92</v>
      </c>
      <c r="C31" s="66">
        <v>2278.69</v>
      </c>
      <c r="D31" s="66">
        <v>2278.69</v>
      </c>
      <c r="E31" s="66"/>
      <c r="F31" s="66"/>
      <c r="G31" s="66"/>
    </row>
    <row r="32" spans="1:7" s="52" customFormat="1" ht="22.5" customHeight="1">
      <c r="A32" s="65" t="s">
        <v>93</v>
      </c>
      <c r="B32" s="68" t="s">
        <v>94</v>
      </c>
      <c r="C32" s="66">
        <v>554.88</v>
      </c>
      <c r="D32" s="66">
        <v>554.88</v>
      </c>
      <c r="E32" s="66"/>
      <c r="F32" s="66"/>
      <c r="G32" s="66"/>
    </row>
    <row r="33" spans="1:7" s="52" customFormat="1" ht="22.5" customHeight="1">
      <c r="A33" s="65" t="s">
        <v>79</v>
      </c>
      <c r="B33" s="68" t="s">
        <v>95</v>
      </c>
      <c r="C33" s="66">
        <v>554.88</v>
      </c>
      <c r="D33" s="66">
        <v>554.88</v>
      </c>
      <c r="E33" s="66"/>
      <c r="F33" s="66"/>
      <c r="G33" s="66"/>
    </row>
    <row r="34" spans="1:7" s="52" customFormat="1" ht="22.5" customHeight="1">
      <c r="A34" s="65" t="s">
        <v>61</v>
      </c>
      <c r="B34" s="68" t="s">
        <v>96</v>
      </c>
      <c r="C34" s="66">
        <v>896.8</v>
      </c>
      <c r="D34" s="66">
        <v>896.8</v>
      </c>
      <c r="E34" s="66"/>
      <c r="F34" s="66"/>
      <c r="G34" s="66"/>
    </row>
    <row r="35" spans="1:7" s="52" customFormat="1" ht="22.5" customHeight="1">
      <c r="A35" s="65" t="s">
        <v>56</v>
      </c>
      <c r="B35" s="68" t="s">
        <v>97</v>
      </c>
      <c r="C35" s="66">
        <v>896.8</v>
      </c>
      <c r="D35" s="66">
        <v>896.8</v>
      </c>
      <c r="E35" s="66"/>
      <c r="F35" s="66"/>
      <c r="G35" s="66"/>
    </row>
    <row r="36" spans="1:7" s="52" customFormat="1" ht="22.5" customHeight="1">
      <c r="A36" s="65" t="s">
        <v>98</v>
      </c>
      <c r="B36" s="68" t="s">
        <v>22</v>
      </c>
      <c r="C36" s="66">
        <v>11061.53</v>
      </c>
      <c r="D36" s="66">
        <v>819.65</v>
      </c>
      <c r="E36" s="66"/>
      <c r="F36" s="66"/>
      <c r="G36" s="66">
        <v>10241.88</v>
      </c>
    </row>
    <row r="37" spans="1:7" s="52" customFormat="1" ht="22.5" customHeight="1">
      <c r="A37" s="65" t="s">
        <v>65</v>
      </c>
      <c r="B37" s="68" t="s">
        <v>99</v>
      </c>
      <c r="C37" s="66">
        <v>10889.76</v>
      </c>
      <c r="D37" s="66">
        <v>708.88</v>
      </c>
      <c r="E37" s="66"/>
      <c r="F37" s="66"/>
      <c r="G37" s="66">
        <v>10180.88</v>
      </c>
    </row>
    <row r="38" spans="1:7" s="52" customFormat="1" ht="22.5" customHeight="1">
      <c r="A38" s="65" t="s">
        <v>81</v>
      </c>
      <c r="B38" s="68" t="s">
        <v>100</v>
      </c>
      <c r="C38" s="66">
        <v>10889.76</v>
      </c>
      <c r="D38" s="66">
        <v>708.88</v>
      </c>
      <c r="E38" s="66"/>
      <c r="F38" s="66"/>
      <c r="G38" s="66">
        <v>10180.88</v>
      </c>
    </row>
    <row r="39" spans="1:7" s="52" customFormat="1" ht="22.5" customHeight="1">
      <c r="A39" s="65" t="s">
        <v>101</v>
      </c>
      <c r="B39" s="68" t="s">
        <v>102</v>
      </c>
      <c r="C39" s="66">
        <v>171.77</v>
      </c>
      <c r="D39" s="66">
        <v>110.77</v>
      </c>
      <c r="E39" s="66"/>
      <c r="F39" s="66"/>
      <c r="G39" s="66">
        <v>61</v>
      </c>
    </row>
    <row r="40" spans="1:7" s="52" customFormat="1" ht="22.5" customHeight="1">
      <c r="A40" s="65" t="s">
        <v>67</v>
      </c>
      <c r="B40" s="68" t="s">
        <v>103</v>
      </c>
      <c r="C40" s="66">
        <v>15.44</v>
      </c>
      <c r="D40" s="66">
        <v>15.44</v>
      </c>
      <c r="E40" s="66"/>
      <c r="F40" s="66"/>
      <c r="G40" s="66"/>
    </row>
    <row r="41" spans="1:7" s="52" customFormat="1" ht="22.5" customHeight="1">
      <c r="A41" s="65" t="s">
        <v>79</v>
      </c>
      <c r="B41" s="68" t="s">
        <v>104</v>
      </c>
      <c r="C41" s="66">
        <v>156.33</v>
      </c>
      <c r="D41" s="66">
        <v>95.33</v>
      </c>
      <c r="E41" s="66"/>
      <c r="F41" s="66"/>
      <c r="G41" s="66">
        <v>61</v>
      </c>
    </row>
    <row r="42" spans="1:7" s="52" customFormat="1" ht="22.5" customHeight="1">
      <c r="A42" s="65" t="s">
        <v>173</v>
      </c>
      <c r="B42" s="68" t="s">
        <v>24</v>
      </c>
      <c r="C42" s="66">
        <v>201.53</v>
      </c>
      <c r="D42" s="66"/>
      <c r="E42" s="66">
        <v>201.53</v>
      </c>
      <c r="F42" s="66"/>
      <c r="G42" s="66"/>
    </row>
    <row r="43" spans="1:7" s="52" customFormat="1" ht="27.75" customHeight="1">
      <c r="A43" s="65" t="s">
        <v>84</v>
      </c>
      <c r="B43" s="68" t="s">
        <v>195</v>
      </c>
      <c r="C43" s="66">
        <v>201.53</v>
      </c>
      <c r="D43" s="66"/>
      <c r="E43" s="66">
        <v>201.53</v>
      </c>
      <c r="F43" s="66"/>
      <c r="G43" s="66"/>
    </row>
    <row r="44" spans="1:7" s="52" customFormat="1" ht="27.75" customHeight="1">
      <c r="A44" s="65" t="s">
        <v>56</v>
      </c>
      <c r="B44" s="68" t="s">
        <v>175</v>
      </c>
      <c r="C44" s="66">
        <v>201.53</v>
      </c>
      <c r="D44" s="66"/>
      <c r="E44" s="66">
        <v>201.53</v>
      </c>
      <c r="F44" s="66"/>
      <c r="G44" s="66"/>
    </row>
    <row r="45" spans="1:7" s="52" customFormat="1" ht="22.5" customHeight="1">
      <c r="A45" s="65" t="s">
        <v>105</v>
      </c>
      <c r="B45" s="68" t="s">
        <v>32</v>
      </c>
      <c r="C45" s="66">
        <v>355.59</v>
      </c>
      <c r="D45" s="66">
        <v>217.77</v>
      </c>
      <c r="E45" s="66"/>
      <c r="F45" s="66"/>
      <c r="G45" s="66">
        <v>137.82</v>
      </c>
    </row>
    <row r="46" spans="1:7" s="52" customFormat="1" ht="22.5" customHeight="1">
      <c r="A46" s="65" t="s">
        <v>65</v>
      </c>
      <c r="B46" s="68" t="s">
        <v>106</v>
      </c>
      <c r="C46" s="66">
        <v>355.59</v>
      </c>
      <c r="D46" s="66">
        <v>217.77</v>
      </c>
      <c r="E46" s="66"/>
      <c r="F46" s="66"/>
      <c r="G46" s="66">
        <v>137.82</v>
      </c>
    </row>
    <row r="47" spans="1:7" s="52" customFormat="1" ht="22.5" customHeight="1">
      <c r="A47" s="65" t="s">
        <v>67</v>
      </c>
      <c r="B47" s="68" t="s">
        <v>107</v>
      </c>
      <c r="C47" s="66">
        <v>319.69</v>
      </c>
      <c r="D47" s="66">
        <v>189.87</v>
      </c>
      <c r="E47" s="66"/>
      <c r="F47" s="66"/>
      <c r="G47" s="66">
        <v>129.82</v>
      </c>
    </row>
    <row r="48" spans="1:7" s="52" customFormat="1" ht="22.5" customHeight="1">
      <c r="A48" s="65" t="s">
        <v>79</v>
      </c>
      <c r="B48" s="68" t="s">
        <v>108</v>
      </c>
      <c r="C48" s="66">
        <v>35.9</v>
      </c>
      <c r="D48" s="66">
        <v>27.9</v>
      </c>
      <c r="E48" s="66"/>
      <c r="F48" s="66"/>
      <c r="G48" s="66">
        <v>8</v>
      </c>
    </row>
    <row r="49" spans="1:7" s="52" customFormat="1" ht="22.5" customHeight="1">
      <c r="A49" s="65" t="s">
        <v>176</v>
      </c>
      <c r="B49" s="68" t="s">
        <v>37</v>
      </c>
      <c r="C49" s="66">
        <v>1833.4</v>
      </c>
      <c r="D49" s="66"/>
      <c r="E49" s="66">
        <v>1833.4</v>
      </c>
      <c r="F49" s="66"/>
      <c r="G49" s="66"/>
    </row>
    <row r="50" spans="1:7" s="52" customFormat="1" ht="27.75" customHeight="1">
      <c r="A50" s="65" t="s">
        <v>84</v>
      </c>
      <c r="B50" s="68" t="s">
        <v>196</v>
      </c>
      <c r="C50" s="66">
        <v>504.24</v>
      </c>
      <c r="D50" s="66"/>
      <c r="E50" s="66">
        <v>504.24</v>
      </c>
      <c r="F50" s="66"/>
      <c r="G50" s="66"/>
    </row>
    <row r="51" spans="1:7" s="52" customFormat="1" ht="27.75" customHeight="1">
      <c r="A51" s="65" t="s">
        <v>86</v>
      </c>
      <c r="B51" s="68" t="s">
        <v>178</v>
      </c>
      <c r="C51" s="66">
        <v>504.24</v>
      </c>
      <c r="D51" s="66"/>
      <c r="E51" s="66">
        <v>504.24</v>
      </c>
      <c r="F51" s="66"/>
      <c r="G51" s="66"/>
    </row>
    <row r="52" spans="1:7" s="52" customFormat="1" ht="22.5" customHeight="1">
      <c r="A52" s="65" t="s">
        <v>179</v>
      </c>
      <c r="B52" s="68" t="s">
        <v>197</v>
      </c>
      <c r="C52" s="66">
        <v>1329.16</v>
      </c>
      <c r="D52" s="66"/>
      <c r="E52" s="66">
        <v>1329.16</v>
      </c>
      <c r="F52" s="66"/>
      <c r="G52" s="66"/>
    </row>
    <row r="53" spans="1:7" s="52" customFormat="1" ht="27.75" customHeight="1">
      <c r="A53" s="65" t="s">
        <v>79</v>
      </c>
      <c r="B53" s="68" t="s">
        <v>181</v>
      </c>
      <c r="C53" s="66">
        <v>1329.16</v>
      </c>
      <c r="D53" s="66"/>
      <c r="E53" s="66">
        <v>1329.16</v>
      </c>
      <c r="F53" s="66"/>
      <c r="G53" s="66"/>
    </row>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row r="107" s="52" customFormat="1" ht="22.5" customHeight="1"/>
    <row r="108" s="52" customFormat="1" ht="22.5" customHeight="1"/>
    <row r="109" s="52" customFormat="1" ht="22.5" customHeight="1"/>
    <row r="110" s="52" customFormat="1" ht="22.5" customHeight="1"/>
    <row r="111" s="52" customFormat="1" ht="22.5" customHeight="1"/>
    <row r="112" s="52" customFormat="1" ht="22.5" customHeight="1"/>
    <row r="113" s="52" customFormat="1" ht="22.5" customHeight="1"/>
    <row r="114" s="52" customFormat="1" ht="22.5" customHeight="1"/>
    <row r="115" s="52" customFormat="1" ht="22.5" customHeight="1"/>
    <row r="116" s="52" customFormat="1" ht="22.5" customHeight="1"/>
    <row r="117" s="52" customFormat="1" ht="22.5" customHeight="1"/>
    <row r="118" s="52" customFormat="1" ht="22.5" customHeight="1"/>
    <row r="119" s="52" customFormat="1" ht="22.5" customHeight="1"/>
    <row r="120" s="52" customFormat="1" ht="22.5" customHeight="1"/>
    <row r="121" s="52" customFormat="1" ht="22.5" customHeight="1"/>
    <row r="122" s="52" customFormat="1" ht="22.5" customHeight="1"/>
    <row r="123" s="52" customFormat="1" ht="22.5" customHeight="1"/>
    <row r="124" s="52" customFormat="1" ht="22.5" customHeight="1"/>
    <row r="125" s="52" customFormat="1" ht="22.5" customHeight="1"/>
    <row r="126" s="52" customFormat="1" ht="22.5" customHeight="1"/>
    <row r="127" s="52" customFormat="1" ht="22.5" customHeight="1"/>
    <row r="128" s="52" customFormat="1" ht="22.5" customHeight="1"/>
    <row r="129" s="52" customFormat="1" ht="22.5" customHeight="1"/>
    <row r="130" s="52" customFormat="1" ht="22.5" customHeight="1"/>
    <row r="131" s="52" customFormat="1" ht="22.5" customHeight="1"/>
    <row r="132" s="52" customFormat="1" ht="22.5" customHeight="1"/>
    <row r="133" s="52" customFormat="1" ht="22.5" customHeight="1"/>
    <row r="134" s="52" customFormat="1" ht="22.5" customHeight="1"/>
    <row r="135" s="52" customFormat="1" ht="22.5" customHeight="1"/>
    <row r="136" s="52" customFormat="1" ht="22.5" customHeight="1"/>
    <row r="137" s="52" customFormat="1" ht="22.5" customHeight="1"/>
    <row r="138" s="52" customFormat="1" ht="22.5" customHeight="1"/>
    <row r="139" s="52" customFormat="1" ht="22.5" customHeight="1"/>
    <row r="140" s="52" customFormat="1" ht="22.5" customHeight="1"/>
    <row r="141" s="52" customFormat="1" ht="22.5" customHeight="1"/>
    <row r="142" s="52" customFormat="1" ht="22.5" customHeight="1"/>
    <row r="143" s="52" customFormat="1" ht="22.5" customHeight="1"/>
    <row r="144" s="52" customFormat="1" ht="22.5" customHeight="1"/>
    <row r="145" s="52" customFormat="1" ht="22.5" customHeight="1"/>
    <row r="146" s="52" customFormat="1" ht="22.5" customHeight="1"/>
    <row r="147" s="52" customFormat="1" ht="22.5" customHeight="1"/>
    <row r="148" s="52" customFormat="1" ht="22.5" customHeight="1"/>
    <row r="149" s="52" customFormat="1" ht="22.5" customHeight="1"/>
    <row r="150" s="52" customFormat="1" ht="22.5" customHeight="1"/>
    <row r="151" s="52" customFormat="1" ht="22.5" customHeight="1"/>
    <row r="152" s="52" customFormat="1" ht="22.5" customHeight="1"/>
    <row r="153" s="52" customFormat="1" ht="22.5" customHeight="1"/>
    <row r="154" s="52" customFormat="1" ht="22.5" customHeight="1"/>
    <row r="155" s="52" customFormat="1" ht="22.5" customHeight="1"/>
    <row r="156" s="52" customFormat="1" ht="22.5" customHeight="1"/>
    <row r="157" s="52" customFormat="1" ht="22.5" customHeight="1"/>
    <row r="158" s="52" customFormat="1" ht="22.5" customHeight="1"/>
    <row r="159" s="52" customFormat="1" ht="22.5" customHeight="1"/>
    <row r="160" s="52" customFormat="1" ht="22.5" customHeight="1"/>
    <row r="161" s="52" customFormat="1" ht="22.5" customHeight="1"/>
    <row r="162" s="52" customFormat="1" ht="22.5" customHeight="1"/>
    <row r="163" s="52" customFormat="1" ht="22.5" customHeight="1"/>
    <row r="164" s="52" customFormat="1" ht="22.5" customHeight="1"/>
    <row r="165" s="52" customFormat="1" ht="22.5" customHeight="1"/>
    <row r="166" s="52" customFormat="1" ht="22.5" customHeight="1"/>
    <row r="167" s="52" customFormat="1" ht="22.5" customHeight="1"/>
    <row r="168" s="52" customFormat="1" ht="22.5" customHeight="1"/>
    <row r="169" s="52" customFormat="1" ht="22.5" customHeight="1"/>
    <row r="170" s="52" customFormat="1" ht="22.5" customHeight="1"/>
    <row r="171" s="52" customFormat="1" ht="22.5" customHeight="1"/>
    <row r="172" s="52" customFormat="1" ht="22.5" customHeight="1"/>
    <row r="173" s="52" customFormat="1" ht="22.5" customHeight="1"/>
    <row r="174" s="52" customFormat="1" ht="22.5" customHeight="1"/>
    <row r="175" s="52" customFormat="1" ht="22.5" customHeight="1"/>
    <row r="176" s="52" customFormat="1" ht="22.5" customHeight="1"/>
    <row r="177" s="52" customFormat="1" ht="22.5" customHeight="1"/>
    <row r="178" s="52" customFormat="1" ht="22.5" customHeight="1"/>
    <row r="179" s="52" customFormat="1" ht="22.5" customHeight="1"/>
    <row r="180" s="52" customFormat="1" ht="22.5" customHeight="1"/>
    <row r="181" s="52" customFormat="1" ht="22.5" customHeight="1"/>
    <row r="182" s="52" customFormat="1" ht="22.5" customHeight="1"/>
    <row r="183" s="52" customFormat="1" ht="22.5" customHeight="1"/>
    <row r="184" s="52" customFormat="1" ht="22.5" customHeight="1"/>
    <row r="185" s="52" customFormat="1" ht="22.5" customHeight="1"/>
    <row r="186" s="52" customFormat="1" ht="22.5" customHeight="1"/>
    <row r="187" s="52" customFormat="1" ht="22.5" customHeight="1"/>
    <row r="188" s="52" customFormat="1" ht="22.5" customHeight="1"/>
    <row r="189" s="52" customFormat="1" ht="22.5" customHeight="1"/>
    <row r="190" s="52" customFormat="1" ht="22.5" customHeight="1"/>
    <row r="191" s="52" customFormat="1" ht="22.5" customHeight="1"/>
    <row r="192" s="52" customFormat="1" ht="22.5" customHeight="1"/>
    <row r="193" s="52" customFormat="1" ht="22.5" customHeight="1"/>
    <row r="194" s="52" customFormat="1" ht="22.5" customHeight="1"/>
    <row r="195" s="52" customFormat="1" ht="22.5" customHeight="1"/>
    <row r="196" s="52" customFormat="1" ht="22.5" customHeight="1"/>
    <row r="197" s="52" customFormat="1" ht="22.5" customHeight="1"/>
    <row r="198" s="52" customFormat="1" ht="22.5" customHeight="1"/>
    <row r="199" s="52" customFormat="1" ht="22.5" customHeight="1"/>
    <row r="200" s="52" customFormat="1" ht="22.5" customHeight="1"/>
    <row r="201" s="52" customFormat="1" ht="22.5" customHeight="1"/>
    <row r="202" s="52" customFormat="1" ht="22.5" customHeight="1"/>
    <row r="203" s="52" customFormat="1" ht="22.5" customHeight="1"/>
    <row r="204" s="52" customFormat="1" ht="22.5" customHeight="1"/>
    <row r="205" s="52" customFormat="1" ht="22.5" customHeight="1"/>
    <row r="206" s="52" customFormat="1" ht="22.5" customHeight="1"/>
    <row r="207" s="52" customFormat="1" ht="22.5" customHeight="1"/>
    <row r="208" s="52" customFormat="1" ht="22.5" customHeight="1"/>
    <row r="209" s="52" customFormat="1" ht="22.5" customHeight="1"/>
    <row r="210" s="52" customFormat="1" ht="22.5" customHeight="1"/>
    <row r="211" s="52" customFormat="1" ht="22.5" customHeight="1"/>
    <row r="212" s="52" customFormat="1" ht="22.5" customHeight="1"/>
    <row r="213" s="52" customFormat="1" ht="22.5" customHeight="1"/>
    <row r="214" s="52" customFormat="1" ht="22.5" customHeight="1"/>
    <row r="215" s="52" customFormat="1" ht="22.5" customHeight="1"/>
    <row r="216" s="52" customFormat="1" ht="22.5" customHeight="1"/>
    <row r="217" s="52" customFormat="1" ht="22.5" customHeight="1"/>
    <row r="218" s="52" customFormat="1" ht="22.5" customHeight="1"/>
    <row r="219" s="52" customFormat="1" ht="22.5" customHeight="1"/>
    <row r="220" s="52" customFormat="1" ht="22.5" customHeight="1"/>
    <row r="221" s="52" customFormat="1" ht="22.5" customHeight="1"/>
    <row r="222" s="52" customFormat="1" ht="22.5" customHeight="1"/>
    <row r="223" s="52" customFormat="1" ht="22.5" customHeight="1"/>
    <row r="224" s="52" customFormat="1" ht="22.5" customHeight="1"/>
    <row r="225" s="52" customFormat="1" ht="22.5" customHeight="1"/>
    <row r="226" s="52" customFormat="1" ht="22.5" customHeight="1"/>
    <row r="227" s="52" customFormat="1" ht="22.5" customHeight="1"/>
    <row r="228" s="52" customFormat="1" ht="22.5" customHeight="1"/>
    <row r="229" s="52" customFormat="1" ht="22.5" customHeight="1"/>
    <row r="230" s="52" customFormat="1" ht="22.5" customHeight="1"/>
    <row r="231" s="52" customFormat="1" ht="22.5" customHeight="1"/>
    <row r="232" s="52" customFormat="1" ht="22.5" customHeight="1"/>
    <row r="233" s="52" customFormat="1" ht="22.5" customHeight="1"/>
    <row r="234" s="52" customFormat="1" ht="22.5" customHeight="1"/>
    <row r="235" s="52" customFormat="1" ht="22.5" customHeight="1"/>
    <row r="236" s="52" customFormat="1" ht="22.5" customHeight="1"/>
    <row r="237" s="52" customFormat="1" ht="22.5" customHeight="1"/>
    <row r="238" s="52" customFormat="1" ht="22.5" customHeight="1"/>
    <row r="239" s="52" customFormat="1" ht="22.5" customHeight="1"/>
    <row r="240" s="52" customFormat="1" ht="22.5" customHeight="1"/>
    <row r="241" s="52" customFormat="1" ht="22.5" customHeight="1"/>
    <row r="242" s="52" customFormat="1" ht="22.5" customHeight="1"/>
    <row r="243" s="52" customFormat="1" ht="22.5" customHeight="1"/>
    <row r="244" s="52" customFormat="1" ht="22.5" customHeight="1"/>
    <row r="245" s="52" customFormat="1" ht="22.5" customHeight="1"/>
    <row r="246" s="52" customFormat="1" ht="22.5" customHeight="1"/>
    <row r="247" s="52" customFormat="1" ht="22.5" customHeight="1"/>
    <row r="248" s="52" customFormat="1" ht="22.5" customHeight="1"/>
    <row r="249" s="52" customFormat="1" ht="22.5" customHeight="1"/>
    <row r="250" s="52" customFormat="1" ht="22.5" customHeight="1"/>
    <row r="251" s="52" customFormat="1" ht="22.5" customHeight="1"/>
    <row r="252" s="52" customFormat="1" ht="22.5" customHeight="1"/>
    <row r="253" s="52" customFormat="1" ht="22.5" customHeight="1"/>
    <row r="254" s="52" customFormat="1" ht="22.5" customHeight="1"/>
    <row r="255" s="52" customFormat="1" ht="22.5" customHeight="1"/>
    <row r="256" s="52" customFormat="1" ht="22.5" customHeight="1"/>
    <row r="257" s="52" customFormat="1" ht="22.5" customHeight="1"/>
    <row r="258" s="52" customFormat="1" ht="22.5" customHeight="1"/>
    <row r="259" s="52" customFormat="1" ht="22.5" customHeight="1"/>
    <row r="260" s="52" customFormat="1" ht="22.5" customHeight="1"/>
    <row r="261" s="52" customFormat="1" ht="22.5" customHeight="1"/>
    <row r="262" s="52" customFormat="1" ht="22.5" customHeight="1"/>
    <row r="263" s="52"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11.xml><?xml version="1.0" encoding="utf-8"?>
<worksheet xmlns="http://schemas.openxmlformats.org/spreadsheetml/2006/main" xmlns:r="http://schemas.openxmlformats.org/officeDocument/2006/relationships">
  <dimension ref="A1:E53"/>
  <sheetViews>
    <sheetView showGridLines="0" workbookViewId="0" topLeftCell="A1">
      <selection activeCell="E1" sqref="E1"/>
    </sheetView>
  </sheetViews>
  <sheetFormatPr defaultColWidth="9.140625" defaultRowHeight="12.75" customHeight="1"/>
  <cols>
    <col min="1" max="1" width="14.7109375" style="52" customWidth="1"/>
    <col min="2" max="2" width="30.140625" style="52" customWidth="1"/>
    <col min="3" max="3" width="18.140625" style="52" customWidth="1"/>
    <col min="4" max="4" width="17.421875" style="52" customWidth="1"/>
    <col min="5" max="5" width="17.28125" style="52" customWidth="1"/>
    <col min="6" max="6" width="9.140625" style="52" customWidth="1"/>
  </cols>
  <sheetData>
    <row r="1" s="52" customFormat="1" ht="15.75" customHeight="1">
      <c r="E1" s="62" t="s">
        <v>198</v>
      </c>
    </row>
    <row r="2" spans="1:5" s="52" customFormat="1" ht="36" customHeight="1">
      <c r="A2" s="54" t="s">
        <v>199</v>
      </c>
      <c r="B2" s="63"/>
      <c r="C2" s="63"/>
      <c r="D2" s="63"/>
      <c r="E2" s="63"/>
    </row>
    <row r="3" spans="1:5" s="52" customFormat="1" ht="15" customHeight="1">
      <c r="A3" s="67"/>
      <c r="B3" s="67"/>
      <c r="C3" s="67"/>
      <c r="D3" s="67"/>
      <c r="E3" s="62" t="s">
        <v>2</v>
      </c>
    </row>
    <row r="4" spans="1:5" s="52" customFormat="1" ht="22.5" customHeight="1">
      <c r="A4" s="64" t="s">
        <v>5</v>
      </c>
      <c r="B4" s="64"/>
      <c r="C4" s="57" t="s">
        <v>47</v>
      </c>
      <c r="D4" s="57"/>
      <c r="E4" s="57"/>
    </row>
    <row r="5" spans="1:5" s="52" customFormat="1" ht="22.5" customHeight="1">
      <c r="A5" s="64" t="s">
        <v>48</v>
      </c>
      <c r="B5" s="64" t="s">
        <v>49</v>
      </c>
      <c r="C5" s="64" t="s">
        <v>50</v>
      </c>
      <c r="D5" s="64" t="s">
        <v>51</v>
      </c>
      <c r="E5" s="64" t="s">
        <v>52</v>
      </c>
    </row>
    <row r="6" spans="1:5" s="52" customFormat="1" ht="22.5" customHeight="1">
      <c r="A6" s="65"/>
      <c r="B6" s="65" t="s">
        <v>50</v>
      </c>
      <c r="C6" s="66">
        <v>24696.92</v>
      </c>
      <c r="D6" s="66">
        <v>5884.98</v>
      </c>
      <c r="E6" s="66">
        <v>18811.94</v>
      </c>
    </row>
    <row r="7" spans="1:5" s="52" customFormat="1" ht="22.5" customHeight="1">
      <c r="A7" s="65" t="s">
        <v>53</v>
      </c>
      <c r="B7" s="65" t="s">
        <v>11</v>
      </c>
      <c r="C7" s="66">
        <v>237.28</v>
      </c>
      <c r="D7" s="66"/>
      <c r="E7" s="66"/>
    </row>
    <row r="8" spans="1:5" s="52" customFormat="1" ht="22.5" customHeight="1">
      <c r="A8" s="65" t="s">
        <v>54</v>
      </c>
      <c r="B8" s="65" t="s">
        <v>55</v>
      </c>
      <c r="C8" s="66">
        <v>25.28</v>
      </c>
      <c r="D8" s="66"/>
      <c r="E8" s="66"/>
    </row>
    <row r="9" spans="1:5" s="52" customFormat="1" ht="22.5" customHeight="1">
      <c r="A9" s="65" t="s">
        <v>56</v>
      </c>
      <c r="B9" s="65" t="s">
        <v>57</v>
      </c>
      <c r="C9" s="66">
        <v>25.28</v>
      </c>
      <c r="D9" s="66"/>
      <c r="E9" s="66">
        <v>25.28</v>
      </c>
    </row>
    <row r="10" spans="1:5" s="52" customFormat="1" ht="22.5" customHeight="1">
      <c r="A10" s="65" t="s">
        <v>58</v>
      </c>
      <c r="B10" s="65" t="s">
        <v>59</v>
      </c>
      <c r="C10" s="66">
        <v>42</v>
      </c>
      <c r="D10" s="66"/>
      <c r="E10" s="66"/>
    </row>
    <row r="11" spans="1:5" s="52" customFormat="1" ht="22.5" customHeight="1">
      <c r="A11" s="65" t="s">
        <v>56</v>
      </c>
      <c r="B11" s="65" t="s">
        <v>60</v>
      </c>
      <c r="C11" s="66">
        <v>42</v>
      </c>
      <c r="D11" s="66"/>
      <c r="E11" s="66">
        <v>42</v>
      </c>
    </row>
    <row r="12" spans="1:5" s="52" customFormat="1" ht="22.5" customHeight="1">
      <c r="A12" s="65" t="s">
        <v>61</v>
      </c>
      <c r="B12" s="65" t="s">
        <v>62</v>
      </c>
      <c r="C12" s="66">
        <v>170</v>
      </c>
      <c r="D12" s="66"/>
      <c r="E12" s="66"/>
    </row>
    <row r="13" spans="1:5" s="52" customFormat="1" ht="22.5" customHeight="1">
      <c r="A13" s="65" t="s">
        <v>56</v>
      </c>
      <c r="B13" s="65" t="s">
        <v>63</v>
      </c>
      <c r="C13" s="66">
        <v>170</v>
      </c>
      <c r="D13" s="66"/>
      <c r="E13" s="66">
        <v>170</v>
      </c>
    </row>
    <row r="14" spans="1:5" s="52" customFormat="1" ht="22.5" customHeight="1">
      <c r="A14" s="65" t="s">
        <v>64</v>
      </c>
      <c r="B14" s="65" t="s">
        <v>20</v>
      </c>
      <c r="C14" s="66">
        <v>11007.59</v>
      </c>
      <c r="D14" s="66"/>
      <c r="E14" s="66"/>
    </row>
    <row r="15" spans="1:5" s="52" customFormat="1" ht="22.5" customHeight="1">
      <c r="A15" s="65" t="s">
        <v>65</v>
      </c>
      <c r="B15" s="65" t="s">
        <v>66</v>
      </c>
      <c r="C15" s="66">
        <v>1378.77</v>
      </c>
      <c r="D15" s="66"/>
      <c r="E15" s="66"/>
    </row>
    <row r="16" spans="1:5" s="52" customFormat="1" ht="22.5" customHeight="1">
      <c r="A16" s="65" t="s">
        <v>67</v>
      </c>
      <c r="B16" s="65" t="s">
        <v>68</v>
      </c>
      <c r="C16" s="66">
        <v>292.93</v>
      </c>
      <c r="D16" s="66">
        <v>288.35</v>
      </c>
      <c r="E16" s="66">
        <v>4.58</v>
      </c>
    </row>
    <row r="17" spans="1:5" s="52" customFormat="1" ht="22.5" customHeight="1">
      <c r="A17" s="65" t="s">
        <v>69</v>
      </c>
      <c r="B17" s="65" t="s">
        <v>70</v>
      </c>
      <c r="C17" s="66">
        <v>9.6</v>
      </c>
      <c r="D17" s="66"/>
      <c r="E17" s="66">
        <v>9.6</v>
      </c>
    </row>
    <row r="18" spans="1:5" s="52" customFormat="1" ht="22.5" customHeight="1">
      <c r="A18" s="65" t="s">
        <v>71</v>
      </c>
      <c r="B18" s="65" t="s">
        <v>72</v>
      </c>
      <c r="C18" s="66">
        <v>243.76</v>
      </c>
      <c r="D18" s="66"/>
      <c r="E18" s="66">
        <v>243.76</v>
      </c>
    </row>
    <row r="19" spans="1:5" s="52" customFormat="1" ht="22.5" customHeight="1">
      <c r="A19" s="65" t="s">
        <v>73</v>
      </c>
      <c r="B19" s="65" t="s">
        <v>74</v>
      </c>
      <c r="C19" s="66">
        <v>111.78</v>
      </c>
      <c r="D19" s="66">
        <v>50.59</v>
      </c>
      <c r="E19" s="66">
        <v>61.19</v>
      </c>
    </row>
    <row r="20" spans="1:5" s="52" customFormat="1" ht="22.5" customHeight="1">
      <c r="A20" s="65" t="s">
        <v>56</v>
      </c>
      <c r="B20" s="65" t="s">
        <v>75</v>
      </c>
      <c r="C20" s="66">
        <v>720.7</v>
      </c>
      <c r="D20" s="66"/>
      <c r="E20" s="66">
        <v>720.7</v>
      </c>
    </row>
    <row r="21" spans="1:5" s="52" customFormat="1" ht="22.5" customHeight="1">
      <c r="A21" s="65" t="s">
        <v>76</v>
      </c>
      <c r="B21" s="65" t="s">
        <v>77</v>
      </c>
      <c r="C21" s="66">
        <v>981.43</v>
      </c>
      <c r="D21" s="66"/>
      <c r="E21" s="66"/>
    </row>
    <row r="22" spans="1:5" s="52" customFormat="1" ht="22.5" customHeight="1">
      <c r="A22" s="65" t="s">
        <v>67</v>
      </c>
      <c r="B22" s="65" t="s">
        <v>78</v>
      </c>
      <c r="C22" s="66">
        <v>24.84</v>
      </c>
      <c r="D22" s="66">
        <v>24.84</v>
      </c>
      <c r="E22" s="66"/>
    </row>
    <row r="23" spans="1:5" s="52" customFormat="1" ht="22.5" customHeight="1">
      <c r="A23" s="65" t="s">
        <v>79</v>
      </c>
      <c r="B23" s="65" t="s">
        <v>80</v>
      </c>
      <c r="C23" s="66">
        <v>488.73</v>
      </c>
      <c r="D23" s="66">
        <v>488.73</v>
      </c>
      <c r="E23" s="66"/>
    </row>
    <row r="24" spans="1:5" s="52" customFormat="1" ht="22.5" customHeight="1">
      <c r="A24" s="65" t="s">
        <v>81</v>
      </c>
      <c r="B24" s="65" t="s">
        <v>82</v>
      </c>
      <c r="C24" s="66">
        <v>397.62</v>
      </c>
      <c r="D24" s="66">
        <v>397.62</v>
      </c>
      <c r="E24" s="66"/>
    </row>
    <row r="25" spans="1:5" s="52" customFormat="1" ht="22.5" customHeight="1">
      <c r="A25" s="65" t="s">
        <v>69</v>
      </c>
      <c r="B25" s="65" t="s">
        <v>83</v>
      </c>
      <c r="C25" s="66">
        <v>70.24</v>
      </c>
      <c r="D25" s="66">
        <v>70.24</v>
      </c>
      <c r="E25" s="66"/>
    </row>
    <row r="26" spans="1:5" s="52" customFormat="1" ht="22.5" customHeight="1">
      <c r="A26" s="65" t="s">
        <v>84</v>
      </c>
      <c r="B26" s="65" t="s">
        <v>85</v>
      </c>
      <c r="C26" s="66">
        <v>791.36</v>
      </c>
      <c r="D26" s="66"/>
      <c r="E26" s="66"/>
    </row>
    <row r="27" spans="1:5" s="52" customFormat="1" ht="22.5" customHeight="1">
      <c r="A27" s="65" t="s">
        <v>86</v>
      </c>
      <c r="B27" s="65" t="s">
        <v>87</v>
      </c>
      <c r="C27" s="66">
        <v>791.36</v>
      </c>
      <c r="D27" s="66">
        <v>718.52</v>
      </c>
      <c r="E27" s="66">
        <v>72.84</v>
      </c>
    </row>
    <row r="28" spans="1:5" s="52" customFormat="1" ht="22.5" customHeight="1">
      <c r="A28" s="65" t="s">
        <v>88</v>
      </c>
      <c r="B28" s="65" t="s">
        <v>89</v>
      </c>
      <c r="C28" s="66">
        <v>6404.35</v>
      </c>
      <c r="D28" s="66"/>
      <c r="E28" s="66"/>
    </row>
    <row r="29" spans="1:5" s="52" customFormat="1" ht="22.5" customHeight="1">
      <c r="A29" s="65" t="s">
        <v>67</v>
      </c>
      <c r="B29" s="65" t="s">
        <v>90</v>
      </c>
      <c r="C29" s="66">
        <v>54.3</v>
      </c>
      <c r="D29" s="66"/>
      <c r="E29" s="66">
        <v>54.3</v>
      </c>
    </row>
    <row r="30" spans="1:5" s="52" customFormat="1" ht="22.5" customHeight="1">
      <c r="A30" s="65" t="s">
        <v>86</v>
      </c>
      <c r="B30" s="65" t="s">
        <v>91</v>
      </c>
      <c r="C30" s="66">
        <v>4071.36</v>
      </c>
      <c r="D30" s="66">
        <v>1943.5</v>
      </c>
      <c r="E30" s="66">
        <v>2127.86</v>
      </c>
    </row>
    <row r="31" spans="1:5" s="52" customFormat="1" ht="22.5" customHeight="1">
      <c r="A31" s="65" t="s">
        <v>81</v>
      </c>
      <c r="B31" s="65" t="s">
        <v>92</v>
      </c>
      <c r="C31" s="66">
        <v>2278.69</v>
      </c>
      <c r="D31" s="66">
        <v>635.6</v>
      </c>
      <c r="E31" s="66">
        <v>1643.09</v>
      </c>
    </row>
    <row r="32" spans="1:5" s="52" customFormat="1" ht="22.5" customHeight="1">
      <c r="A32" s="65" t="s">
        <v>93</v>
      </c>
      <c r="B32" s="65" t="s">
        <v>94</v>
      </c>
      <c r="C32" s="66">
        <v>554.88</v>
      </c>
      <c r="D32" s="66"/>
      <c r="E32" s="66"/>
    </row>
    <row r="33" spans="1:5" s="52" customFormat="1" ht="22.5" customHeight="1">
      <c r="A33" s="65" t="s">
        <v>79</v>
      </c>
      <c r="B33" s="65" t="s">
        <v>95</v>
      </c>
      <c r="C33" s="66">
        <v>554.88</v>
      </c>
      <c r="D33" s="66">
        <v>167.86</v>
      </c>
      <c r="E33" s="66">
        <v>387.02</v>
      </c>
    </row>
    <row r="34" spans="1:5" s="52" customFormat="1" ht="22.5" customHeight="1">
      <c r="A34" s="65" t="s">
        <v>61</v>
      </c>
      <c r="B34" s="65" t="s">
        <v>96</v>
      </c>
      <c r="C34" s="66">
        <v>896.8</v>
      </c>
      <c r="D34" s="66"/>
      <c r="E34" s="66"/>
    </row>
    <row r="35" spans="1:5" s="52" customFormat="1" ht="22.5" customHeight="1">
      <c r="A35" s="65" t="s">
        <v>56</v>
      </c>
      <c r="B35" s="65" t="s">
        <v>97</v>
      </c>
      <c r="C35" s="66">
        <v>896.8</v>
      </c>
      <c r="D35" s="66"/>
      <c r="E35" s="66">
        <v>896.8</v>
      </c>
    </row>
    <row r="36" spans="1:5" s="52" customFormat="1" ht="22.5" customHeight="1">
      <c r="A36" s="65" t="s">
        <v>98</v>
      </c>
      <c r="B36" s="65" t="s">
        <v>22</v>
      </c>
      <c r="C36" s="66">
        <v>11061.53</v>
      </c>
      <c r="D36" s="66"/>
      <c r="E36" s="66"/>
    </row>
    <row r="37" spans="1:5" s="52" customFormat="1" ht="22.5" customHeight="1">
      <c r="A37" s="65" t="s">
        <v>65</v>
      </c>
      <c r="B37" s="65" t="s">
        <v>99</v>
      </c>
      <c r="C37" s="66">
        <v>10889.76</v>
      </c>
      <c r="D37" s="66"/>
      <c r="E37" s="66"/>
    </row>
    <row r="38" spans="1:5" s="52" customFormat="1" ht="22.5" customHeight="1">
      <c r="A38" s="65" t="s">
        <v>81</v>
      </c>
      <c r="B38" s="65" t="s">
        <v>100</v>
      </c>
      <c r="C38" s="66">
        <v>10889.76</v>
      </c>
      <c r="D38" s="66">
        <v>517.53</v>
      </c>
      <c r="E38" s="66">
        <v>10372.23</v>
      </c>
    </row>
    <row r="39" spans="1:5" s="52" customFormat="1" ht="22.5" customHeight="1">
      <c r="A39" s="65" t="s">
        <v>101</v>
      </c>
      <c r="B39" s="65" t="s">
        <v>102</v>
      </c>
      <c r="C39" s="66">
        <v>171.77</v>
      </c>
      <c r="D39" s="66"/>
      <c r="E39" s="66"/>
    </row>
    <row r="40" spans="1:5" s="52" customFormat="1" ht="22.5" customHeight="1">
      <c r="A40" s="65" t="s">
        <v>67</v>
      </c>
      <c r="B40" s="65" t="s">
        <v>103</v>
      </c>
      <c r="C40" s="66">
        <v>15.44</v>
      </c>
      <c r="D40" s="66">
        <v>15.44</v>
      </c>
      <c r="E40" s="66"/>
    </row>
    <row r="41" spans="1:5" s="52" customFormat="1" ht="22.5" customHeight="1">
      <c r="A41" s="65" t="s">
        <v>79</v>
      </c>
      <c r="B41" s="65" t="s">
        <v>104</v>
      </c>
      <c r="C41" s="66">
        <v>156.33</v>
      </c>
      <c r="D41" s="66">
        <v>156.33</v>
      </c>
      <c r="E41" s="66"/>
    </row>
    <row r="42" spans="1:5" s="52" customFormat="1" ht="22.5" customHeight="1">
      <c r="A42" s="65" t="s">
        <v>173</v>
      </c>
      <c r="B42" s="65" t="s">
        <v>24</v>
      </c>
      <c r="C42" s="66">
        <v>201.53</v>
      </c>
      <c r="D42" s="66"/>
      <c r="E42" s="66"/>
    </row>
    <row r="43" spans="1:5" s="52" customFormat="1" ht="22.5" customHeight="1">
      <c r="A43" s="65" t="s">
        <v>84</v>
      </c>
      <c r="B43" s="65" t="s">
        <v>195</v>
      </c>
      <c r="C43" s="66">
        <v>201.53</v>
      </c>
      <c r="D43" s="66"/>
      <c r="E43" s="66"/>
    </row>
    <row r="44" spans="1:5" s="52" customFormat="1" ht="22.5" customHeight="1">
      <c r="A44" s="65" t="s">
        <v>56</v>
      </c>
      <c r="B44" s="65" t="s">
        <v>175</v>
      </c>
      <c r="C44" s="66">
        <v>201.53</v>
      </c>
      <c r="D44" s="66"/>
      <c r="E44" s="66">
        <v>201.53</v>
      </c>
    </row>
    <row r="45" spans="1:5" s="52" customFormat="1" ht="22.5" customHeight="1">
      <c r="A45" s="65" t="s">
        <v>105</v>
      </c>
      <c r="B45" s="65" t="s">
        <v>32</v>
      </c>
      <c r="C45" s="66">
        <v>355.59</v>
      </c>
      <c r="D45" s="66"/>
      <c r="E45" s="66"/>
    </row>
    <row r="46" spans="1:5" s="52" customFormat="1" ht="22.5" customHeight="1">
      <c r="A46" s="65" t="s">
        <v>65</v>
      </c>
      <c r="B46" s="65" t="s">
        <v>106</v>
      </c>
      <c r="C46" s="66">
        <v>355.59</v>
      </c>
      <c r="D46" s="66"/>
      <c r="E46" s="66"/>
    </row>
    <row r="47" spans="1:5" s="52" customFormat="1" ht="22.5" customHeight="1">
      <c r="A47" s="65" t="s">
        <v>67</v>
      </c>
      <c r="B47" s="65" t="s">
        <v>107</v>
      </c>
      <c r="C47" s="66">
        <v>319.69</v>
      </c>
      <c r="D47" s="66">
        <v>319.69</v>
      </c>
      <c r="E47" s="66"/>
    </row>
    <row r="48" spans="1:5" s="52" customFormat="1" ht="22.5" customHeight="1">
      <c r="A48" s="65" t="s">
        <v>79</v>
      </c>
      <c r="B48" s="65" t="s">
        <v>108</v>
      </c>
      <c r="C48" s="66">
        <v>35.9</v>
      </c>
      <c r="D48" s="66">
        <v>35.9</v>
      </c>
      <c r="E48" s="66"/>
    </row>
    <row r="49" spans="1:5" s="52" customFormat="1" ht="22.5" customHeight="1">
      <c r="A49" s="65" t="s">
        <v>176</v>
      </c>
      <c r="B49" s="65" t="s">
        <v>37</v>
      </c>
      <c r="C49" s="66">
        <v>1833.4</v>
      </c>
      <c r="D49" s="66"/>
      <c r="E49" s="66"/>
    </row>
    <row r="50" spans="1:5" s="52" customFormat="1" ht="22.5" customHeight="1">
      <c r="A50" s="65" t="s">
        <v>84</v>
      </c>
      <c r="B50" s="65" t="s">
        <v>196</v>
      </c>
      <c r="C50" s="66">
        <v>504.24</v>
      </c>
      <c r="D50" s="66"/>
      <c r="E50" s="66"/>
    </row>
    <row r="51" spans="1:5" s="52" customFormat="1" ht="22.5" customHeight="1">
      <c r="A51" s="65" t="s">
        <v>86</v>
      </c>
      <c r="B51" s="65" t="s">
        <v>178</v>
      </c>
      <c r="C51" s="66">
        <v>504.24</v>
      </c>
      <c r="D51" s="66">
        <v>54.24</v>
      </c>
      <c r="E51" s="66">
        <v>450</v>
      </c>
    </row>
    <row r="52" spans="1:5" s="52" customFormat="1" ht="22.5" customHeight="1">
      <c r="A52" s="65" t="s">
        <v>179</v>
      </c>
      <c r="B52" s="65" t="s">
        <v>197</v>
      </c>
      <c r="C52" s="66">
        <v>1329.16</v>
      </c>
      <c r="D52" s="66"/>
      <c r="E52" s="66"/>
    </row>
    <row r="53" spans="1:5" s="52" customFormat="1" ht="22.5" customHeight="1">
      <c r="A53" s="65" t="s">
        <v>79</v>
      </c>
      <c r="B53" s="65" t="s">
        <v>181</v>
      </c>
      <c r="C53" s="66">
        <v>1329.16</v>
      </c>
      <c r="D53" s="66"/>
      <c r="E53" s="66">
        <v>1329.16</v>
      </c>
    </row>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row r="107" s="52" customFormat="1" ht="22.5" customHeight="1"/>
    <row r="108" s="52" customFormat="1" ht="22.5" customHeight="1"/>
    <row r="109" s="52" customFormat="1" ht="22.5" customHeight="1"/>
    <row r="110" s="52" customFormat="1" ht="22.5" customHeight="1"/>
    <row r="111" s="52" customFormat="1" ht="22.5" customHeight="1"/>
    <row r="112" s="52" customFormat="1" ht="22.5" customHeight="1"/>
    <row r="113" s="52" customFormat="1" ht="22.5" customHeight="1"/>
    <row r="114" s="52" customFormat="1" ht="22.5" customHeight="1"/>
    <row r="115" s="52" customFormat="1" ht="22.5" customHeight="1"/>
    <row r="116" s="52" customFormat="1" ht="22.5" customHeight="1"/>
    <row r="117" s="52" customFormat="1" ht="22.5" customHeight="1"/>
    <row r="118" s="52" customFormat="1" ht="22.5" customHeight="1"/>
    <row r="119" s="52" customFormat="1" ht="22.5" customHeight="1"/>
    <row r="120" s="52" customFormat="1" ht="22.5" customHeight="1"/>
    <row r="121" s="52" customFormat="1" ht="22.5" customHeight="1"/>
    <row r="122" s="52" customFormat="1" ht="22.5" customHeight="1"/>
    <row r="123" s="52" customFormat="1" ht="22.5" customHeight="1"/>
    <row r="124" s="52" customFormat="1" ht="22.5" customHeight="1"/>
    <row r="125" s="52" customFormat="1" ht="22.5" customHeight="1"/>
    <row r="126" s="52" customFormat="1" ht="22.5" customHeight="1"/>
    <row r="127" s="52" customFormat="1" ht="22.5" customHeight="1"/>
    <row r="128" s="52" customFormat="1" ht="22.5" customHeight="1"/>
    <row r="129" s="52" customFormat="1" ht="22.5" customHeight="1"/>
    <row r="130" s="52" customFormat="1" ht="22.5" customHeight="1"/>
    <row r="131" s="52" customFormat="1" ht="22.5" customHeight="1"/>
    <row r="132" s="52" customFormat="1" ht="22.5" customHeight="1"/>
    <row r="133" s="52" customFormat="1" ht="22.5" customHeight="1"/>
    <row r="134" s="52" customFormat="1" ht="22.5" customHeight="1"/>
    <row r="135" s="52" customFormat="1" ht="22.5" customHeight="1"/>
    <row r="136" s="52" customFormat="1" ht="22.5" customHeight="1"/>
    <row r="137" s="52" customFormat="1" ht="22.5" customHeight="1"/>
    <row r="138" s="52" customFormat="1" ht="22.5" customHeight="1"/>
    <row r="139" s="52" customFormat="1" ht="22.5" customHeight="1"/>
    <row r="140" s="52" customFormat="1" ht="22.5" customHeight="1"/>
    <row r="141" s="52" customFormat="1" ht="22.5" customHeight="1"/>
    <row r="142" s="52" customFormat="1" ht="22.5" customHeight="1"/>
    <row r="143" s="52" customFormat="1" ht="22.5" customHeight="1"/>
    <row r="144" s="52" customFormat="1" ht="22.5" customHeight="1"/>
    <row r="145" s="52" customFormat="1" ht="22.5" customHeight="1"/>
    <row r="146" s="52" customFormat="1" ht="22.5" customHeight="1"/>
    <row r="147" s="52" customFormat="1" ht="22.5" customHeight="1"/>
    <row r="148" s="52" customFormat="1" ht="22.5" customHeight="1"/>
    <row r="149" s="52" customFormat="1" ht="22.5" customHeight="1"/>
    <row r="150" s="52" customFormat="1" ht="22.5" customHeight="1"/>
    <row r="151" s="52" customFormat="1" ht="22.5" customHeight="1"/>
    <row r="152" s="52" customFormat="1" ht="22.5" customHeight="1"/>
    <row r="153" s="52" customFormat="1" ht="22.5" customHeight="1"/>
    <row r="154" s="52" customFormat="1" ht="22.5" customHeight="1"/>
    <row r="155" s="52" customFormat="1" ht="22.5" customHeight="1"/>
    <row r="156" s="52" customFormat="1" ht="22.5" customHeight="1"/>
    <row r="157" s="52" customFormat="1" ht="22.5" customHeight="1"/>
    <row r="158" s="52" customFormat="1" ht="22.5" customHeight="1"/>
    <row r="159" s="52" customFormat="1" ht="22.5" customHeight="1"/>
    <row r="160" s="52" customFormat="1" ht="22.5" customHeight="1"/>
    <row r="161" s="52" customFormat="1" ht="22.5" customHeight="1"/>
    <row r="162" s="52" customFormat="1" ht="22.5" customHeight="1"/>
    <row r="163" s="52" customFormat="1" ht="22.5" customHeight="1"/>
    <row r="164" s="52" customFormat="1" ht="22.5" customHeight="1"/>
    <row r="165" s="52" customFormat="1" ht="22.5" customHeight="1"/>
    <row r="166" s="52" customFormat="1" ht="22.5" customHeight="1"/>
    <row r="167" s="52" customFormat="1" ht="22.5" customHeight="1"/>
    <row r="168" s="52" customFormat="1" ht="22.5" customHeight="1"/>
    <row r="169" s="52" customFormat="1" ht="22.5" customHeight="1"/>
    <row r="170" s="52" customFormat="1" ht="22.5" customHeight="1"/>
    <row r="171" s="52" customFormat="1" ht="22.5" customHeight="1"/>
    <row r="172" s="52" customFormat="1" ht="22.5" customHeight="1"/>
    <row r="173" s="52" customFormat="1" ht="22.5" customHeight="1"/>
    <row r="174" s="52" customFormat="1" ht="22.5" customHeight="1"/>
    <row r="175" s="52" customFormat="1" ht="22.5" customHeight="1"/>
    <row r="176" s="52" customFormat="1" ht="22.5" customHeight="1"/>
    <row r="177" s="52" customFormat="1" ht="22.5" customHeight="1"/>
    <row r="178" s="52" customFormat="1" ht="22.5" customHeight="1"/>
    <row r="179" s="52" customFormat="1" ht="22.5" customHeight="1"/>
    <row r="180" s="52" customFormat="1" ht="22.5" customHeight="1"/>
    <row r="181" s="52" customFormat="1" ht="22.5" customHeight="1"/>
    <row r="182" s="52" customFormat="1" ht="22.5" customHeight="1"/>
    <row r="183" s="52" customFormat="1" ht="22.5" customHeight="1"/>
    <row r="184" s="52" customFormat="1" ht="22.5" customHeight="1"/>
    <row r="185" s="52" customFormat="1" ht="22.5" customHeight="1"/>
    <row r="186" s="52" customFormat="1" ht="22.5" customHeight="1"/>
    <row r="187" s="52" customFormat="1" ht="22.5" customHeight="1"/>
    <row r="188" s="52" customFormat="1" ht="22.5" customHeight="1"/>
    <row r="189" s="52" customFormat="1" ht="22.5" customHeight="1"/>
    <row r="190" s="52" customFormat="1" ht="22.5" customHeight="1"/>
    <row r="191" s="52" customFormat="1" ht="22.5" customHeight="1"/>
    <row r="192" s="52" customFormat="1" ht="22.5" customHeight="1"/>
    <row r="193" s="52" customFormat="1" ht="22.5" customHeight="1"/>
    <row r="194" s="52" customFormat="1" ht="22.5" customHeight="1"/>
    <row r="195" s="52" customFormat="1" ht="22.5" customHeight="1"/>
    <row r="196" s="52" customFormat="1" ht="22.5" customHeight="1"/>
    <row r="197" s="52" customFormat="1" ht="22.5" customHeight="1"/>
    <row r="198" s="52" customFormat="1" ht="22.5" customHeight="1"/>
    <row r="199" s="52" customFormat="1" ht="22.5" customHeight="1"/>
    <row r="200" s="52" customFormat="1" ht="22.5" customHeight="1"/>
    <row r="201" s="52" customFormat="1" ht="22.5" customHeight="1"/>
    <row r="202" s="52" customFormat="1" ht="22.5" customHeight="1"/>
    <row r="203" s="52" customFormat="1" ht="22.5" customHeight="1"/>
    <row r="204" s="52" customFormat="1" ht="22.5" customHeight="1"/>
    <row r="205" s="52" customFormat="1" ht="22.5" customHeight="1"/>
    <row r="206" s="52" customFormat="1" ht="22.5" customHeight="1"/>
    <row r="207" s="52" customFormat="1" ht="22.5" customHeight="1"/>
    <row r="208" s="52" customFormat="1" ht="22.5" customHeight="1"/>
    <row r="209" s="52" customFormat="1" ht="22.5" customHeight="1"/>
    <row r="210" s="52" customFormat="1" ht="22.5" customHeight="1"/>
    <row r="211" s="52" customFormat="1" ht="22.5" customHeight="1"/>
    <row r="212" s="52" customFormat="1" ht="22.5" customHeight="1"/>
    <row r="213" s="52" customFormat="1" ht="22.5" customHeight="1"/>
    <row r="214" s="52" customFormat="1" ht="22.5" customHeight="1"/>
    <row r="215" s="52" customFormat="1" ht="22.5" customHeight="1"/>
    <row r="216" s="52" customFormat="1" ht="22.5" customHeight="1"/>
    <row r="217" s="52" customFormat="1" ht="22.5" customHeight="1"/>
    <row r="218" s="52" customFormat="1" ht="22.5" customHeight="1"/>
    <row r="219" s="52" customFormat="1" ht="22.5" customHeight="1"/>
    <row r="220" s="52" customFormat="1" ht="22.5" customHeight="1"/>
    <row r="221" s="52" customFormat="1" ht="22.5" customHeight="1"/>
    <row r="222" s="52" customFormat="1" ht="22.5" customHeight="1"/>
    <row r="223" s="52" customFormat="1" ht="22.5" customHeight="1"/>
    <row r="224" s="52" customFormat="1" ht="22.5" customHeight="1"/>
    <row r="225" s="52" customFormat="1" ht="22.5" customHeight="1"/>
    <row r="226" s="52" customFormat="1" ht="22.5" customHeight="1"/>
    <row r="227" s="52" customFormat="1" ht="22.5" customHeight="1"/>
    <row r="228" s="52" customFormat="1" ht="22.5" customHeight="1"/>
    <row r="229" s="52" customFormat="1" ht="22.5" customHeight="1"/>
    <row r="230" s="52" customFormat="1" ht="22.5" customHeight="1"/>
    <row r="231" s="52" customFormat="1" ht="22.5" customHeight="1"/>
    <row r="232" s="52" customFormat="1" ht="22.5" customHeight="1"/>
    <row r="233" s="52" customFormat="1" ht="22.5" customHeight="1"/>
    <row r="234" s="52" customFormat="1" ht="22.5" customHeight="1"/>
    <row r="235" s="52" customFormat="1" ht="22.5" customHeight="1"/>
    <row r="236" s="52" customFormat="1" ht="22.5" customHeight="1"/>
    <row r="237" s="52" customFormat="1" ht="22.5" customHeight="1"/>
    <row r="238" s="52" customFormat="1" ht="22.5" customHeight="1"/>
    <row r="239" s="52" customFormat="1" ht="22.5" customHeight="1"/>
    <row r="240" s="52" customFormat="1" ht="22.5" customHeight="1"/>
    <row r="241" s="52" customFormat="1" ht="22.5" customHeight="1"/>
    <row r="242" s="52" customFormat="1" ht="22.5" customHeight="1"/>
    <row r="243" s="52" customFormat="1" ht="22.5" customHeight="1"/>
    <row r="244" s="52" customFormat="1" ht="22.5" customHeight="1"/>
    <row r="245" s="52" customFormat="1" ht="22.5" customHeight="1"/>
    <row r="246" s="52" customFormat="1" ht="22.5" customHeight="1"/>
    <row r="247" s="52" customFormat="1" ht="22.5" customHeight="1"/>
    <row r="248" s="52" customFormat="1" ht="22.5" customHeight="1"/>
    <row r="249" s="52" customFormat="1" ht="22.5" customHeight="1"/>
    <row r="250" s="52" customFormat="1" ht="22.5" customHeight="1"/>
    <row r="251" s="52" customFormat="1" ht="22.5" customHeight="1"/>
    <row r="252" s="52" customFormat="1" ht="22.5" customHeight="1"/>
    <row r="253" s="52" customFormat="1" ht="22.5" customHeight="1"/>
    <row r="254" s="52" customFormat="1" ht="22.5" customHeight="1"/>
    <row r="255" s="52" customFormat="1" ht="22.5" customHeight="1"/>
    <row r="256" s="52" customFormat="1" ht="22.5" customHeight="1"/>
    <row r="257" s="52" customFormat="1" ht="22.5" customHeight="1"/>
    <row r="258" s="52" customFormat="1" ht="22.5" customHeight="1"/>
    <row r="259" s="52" customFormat="1" ht="22.5" customHeight="1"/>
    <row r="260" s="52" customFormat="1" ht="22.5" customHeight="1"/>
    <row r="261" s="52" customFormat="1" ht="22.5" customHeight="1"/>
    <row r="262" s="52" customFormat="1" ht="22.5" customHeight="1"/>
    <row r="263" s="52" customFormat="1" ht="22.5" customHeight="1"/>
    <row r="264" s="52" customFormat="1" ht="22.5" customHeight="1"/>
    <row r="265" s="52" customFormat="1" ht="22.5" customHeight="1"/>
    <row r="266" s="52" customFormat="1" ht="22.5" customHeight="1"/>
    <row r="267" s="52" customFormat="1" ht="22.5" customHeight="1"/>
    <row r="268" s="52" customFormat="1" ht="22.5" customHeight="1"/>
    <row r="269" s="52" customFormat="1" ht="22.5" customHeight="1"/>
    <row r="270" s="52" customFormat="1" ht="22.5" customHeight="1"/>
    <row r="271" s="52" customFormat="1" ht="22.5" customHeight="1"/>
    <row r="272" s="52" customFormat="1" ht="22.5" customHeight="1"/>
    <row r="273" s="52" customFormat="1" ht="22.5" customHeight="1"/>
    <row r="274" s="52" customFormat="1" ht="22.5" customHeight="1"/>
    <row r="275" s="52" customFormat="1" ht="22.5" customHeight="1"/>
    <row r="276" s="52" customFormat="1" ht="22.5" customHeight="1"/>
    <row r="277" s="52" customFormat="1" ht="22.5" customHeight="1"/>
    <row r="278" s="52" customFormat="1" ht="22.5" customHeight="1"/>
    <row r="279" s="52" customFormat="1" ht="22.5" customHeight="1"/>
    <row r="280" s="52" customFormat="1" ht="22.5" customHeight="1"/>
    <row r="281" s="52" customFormat="1" ht="22.5" customHeight="1"/>
    <row r="282" s="52" customFormat="1" ht="22.5" customHeight="1"/>
    <row r="283" s="52" customFormat="1" ht="22.5" customHeight="1"/>
    <row r="284" s="52" customFormat="1" ht="22.5" customHeight="1"/>
    <row r="285" s="52" customFormat="1" ht="22.5" customHeight="1"/>
    <row r="286" s="52" customFormat="1" ht="22.5" customHeight="1"/>
    <row r="287" s="52" customFormat="1" ht="22.5" customHeight="1"/>
    <row r="288" s="52" customFormat="1" ht="22.5" customHeight="1"/>
    <row r="289" s="52" customFormat="1" ht="22.5" customHeight="1"/>
    <row r="290" s="52" customFormat="1" ht="22.5" customHeight="1"/>
    <row r="291" s="52" customFormat="1" ht="22.5" customHeight="1"/>
    <row r="292" s="52" customFormat="1" ht="22.5" customHeight="1"/>
    <row r="293" s="52" customFormat="1" ht="22.5" customHeight="1"/>
    <row r="294" s="52" customFormat="1" ht="22.5" customHeight="1"/>
    <row r="295" s="52" customFormat="1" ht="22.5" customHeight="1"/>
    <row r="296" s="52" customFormat="1" ht="22.5" customHeight="1"/>
    <row r="297" s="52" customFormat="1" ht="22.5" customHeight="1"/>
    <row r="298" s="52" customFormat="1" ht="22.5" customHeight="1"/>
    <row r="299" s="52" customFormat="1" ht="22.5" customHeight="1"/>
    <row r="300" s="52" customFormat="1" ht="22.5" customHeight="1"/>
    <row r="301" s="52" customFormat="1" ht="22.5" customHeight="1"/>
    <row r="302" s="52" customFormat="1" ht="22.5" customHeight="1"/>
    <row r="303" s="52" customFormat="1" ht="22.5" customHeight="1"/>
    <row r="304" s="52" customFormat="1" ht="22.5" customHeight="1"/>
    <row r="305" s="52" customFormat="1" ht="22.5" customHeight="1"/>
    <row r="306" s="52" customFormat="1" ht="22.5" customHeight="1"/>
    <row r="307" s="52" customFormat="1" ht="22.5" customHeight="1"/>
    <row r="308" s="52" customFormat="1" ht="22.5" customHeight="1"/>
    <row r="309" s="52" customFormat="1" ht="22.5" customHeight="1"/>
    <row r="310" s="52" customFormat="1" ht="22.5" customHeight="1"/>
    <row r="311" s="52" customFormat="1" ht="22.5" customHeight="1"/>
    <row r="312" s="52" customFormat="1" ht="22.5" customHeight="1"/>
    <row r="313" s="52" customFormat="1" ht="22.5" customHeight="1"/>
    <row r="314" s="52" customFormat="1" ht="22.5" customHeight="1"/>
    <row r="315" s="52" customFormat="1" ht="22.5" customHeight="1"/>
    <row r="316" s="52" customFormat="1" ht="22.5" customHeight="1"/>
    <row r="317" s="52" customFormat="1" ht="22.5" customHeight="1"/>
    <row r="318" s="52" customFormat="1" ht="22.5" customHeight="1"/>
    <row r="319" s="52" customFormat="1" ht="22.5" customHeight="1"/>
    <row r="320" s="52" customFormat="1" ht="22.5" customHeight="1"/>
    <row r="321" s="52" customFormat="1" ht="22.5" customHeight="1"/>
    <row r="322" s="52" customFormat="1" ht="22.5" customHeight="1"/>
    <row r="323" s="52" customFormat="1" ht="22.5" customHeight="1"/>
    <row r="324" s="52" customFormat="1" ht="22.5" customHeight="1"/>
    <row r="325" s="52" customFormat="1" ht="22.5" customHeight="1"/>
    <row r="326" s="52" customFormat="1" ht="22.5" customHeight="1"/>
    <row r="327" s="52" customFormat="1" ht="22.5" customHeight="1"/>
    <row r="328" s="52" customFormat="1" ht="22.5" customHeight="1"/>
    <row r="329" s="52" customFormat="1" ht="22.5" customHeight="1"/>
    <row r="330" s="52" customFormat="1" ht="22.5" customHeight="1"/>
    <row r="331" s="52" customFormat="1" ht="22.5" customHeight="1"/>
    <row r="332" s="52" customFormat="1" ht="22.5" customHeight="1"/>
    <row r="333" s="52" customFormat="1" ht="22.5" customHeight="1"/>
    <row r="334" s="52" customFormat="1" ht="22.5" customHeight="1"/>
    <row r="335" s="52" customFormat="1" ht="22.5" customHeight="1"/>
    <row r="336" s="52" customFormat="1" ht="22.5" customHeight="1"/>
    <row r="337" s="52" customFormat="1" ht="22.5" customHeight="1"/>
    <row r="338" s="52" customFormat="1" ht="22.5" customHeight="1"/>
    <row r="339" s="52" customFormat="1" ht="22.5" customHeight="1"/>
    <row r="340" s="52" customFormat="1" ht="22.5" customHeight="1"/>
    <row r="341" s="52" customFormat="1" ht="22.5" customHeight="1"/>
    <row r="342" s="52" customFormat="1" ht="22.5" customHeight="1"/>
    <row r="343" s="52" customFormat="1" ht="22.5" customHeight="1"/>
    <row r="344" s="52" customFormat="1" ht="22.5" customHeight="1"/>
    <row r="345" s="52" customFormat="1" ht="22.5" customHeight="1"/>
    <row r="346" s="52" customFormat="1" ht="22.5" customHeight="1"/>
    <row r="347" s="52" customFormat="1" ht="22.5" customHeight="1"/>
    <row r="348" s="52" customFormat="1" ht="22.5" customHeight="1"/>
    <row r="349" s="52" customFormat="1" ht="22.5" customHeight="1"/>
    <row r="350" s="52" customFormat="1" ht="22.5" customHeight="1"/>
    <row r="351" s="52" customFormat="1" ht="22.5" customHeight="1"/>
    <row r="352" s="52" customFormat="1" ht="22.5" customHeight="1"/>
    <row r="353" s="52" customFormat="1" ht="22.5" customHeight="1"/>
    <row r="354" s="52" customFormat="1" ht="22.5" customHeight="1"/>
    <row r="355" s="52" customFormat="1" ht="22.5" customHeight="1"/>
    <row r="356" s="52" customFormat="1" ht="22.5" customHeight="1"/>
    <row r="357" s="52" customFormat="1" ht="22.5" customHeight="1"/>
    <row r="358" s="52" customFormat="1" ht="22.5" customHeight="1"/>
    <row r="359" s="52" customFormat="1" ht="22.5" customHeight="1"/>
    <row r="360" s="52" customFormat="1" ht="22.5" customHeight="1"/>
    <row r="361" s="52" customFormat="1" ht="22.5" customHeight="1"/>
    <row r="362" s="52" customFormat="1" ht="22.5" customHeight="1"/>
    <row r="363" s="52" customFormat="1" ht="22.5" customHeight="1"/>
    <row r="364" s="52" customFormat="1" ht="22.5" customHeight="1"/>
    <row r="365" s="52"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6"/>
  <sheetViews>
    <sheetView showGridLines="0" workbookViewId="0" topLeftCell="A1">
      <selection activeCell="B1" sqref="B1"/>
    </sheetView>
  </sheetViews>
  <sheetFormatPr defaultColWidth="9.140625" defaultRowHeight="12.75" customHeight="1"/>
  <cols>
    <col min="1" max="1" width="46.8515625" style="52" customWidth="1"/>
    <col min="2" max="2" width="34.28125" style="52" customWidth="1"/>
    <col min="3" max="3" width="9.140625" style="52" customWidth="1"/>
  </cols>
  <sheetData>
    <row r="1" s="52" customFormat="1" ht="21" customHeight="1">
      <c r="B1" s="62" t="s">
        <v>200</v>
      </c>
    </row>
    <row r="2" spans="1:2" s="52" customFormat="1" ht="38.25" customHeight="1">
      <c r="A2" s="54" t="s">
        <v>201</v>
      </c>
      <c r="B2" s="63"/>
    </row>
    <row r="3" s="52" customFormat="1" ht="18.75" customHeight="1">
      <c r="B3" s="62" t="s">
        <v>162</v>
      </c>
    </row>
    <row r="4" spans="1:2" s="52" customFormat="1" ht="25.5" customHeight="1">
      <c r="A4" s="64" t="s">
        <v>202</v>
      </c>
      <c r="B4" s="64" t="s">
        <v>47</v>
      </c>
    </row>
    <row r="5" spans="1:2" s="52" customFormat="1" ht="25.5" customHeight="1">
      <c r="A5" s="65" t="s">
        <v>50</v>
      </c>
      <c r="B5" s="66">
        <v>51.94</v>
      </c>
    </row>
    <row r="6" spans="1:2" s="52" customFormat="1" ht="25.5" customHeight="1">
      <c r="A6" s="65" t="s">
        <v>203</v>
      </c>
      <c r="B6" s="66">
        <v>51.94</v>
      </c>
    </row>
    <row r="7" s="52" customFormat="1" ht="22.5" customHeight="1"/>
    <row r="8" s="52" customFormat="1" ht="22.5" customHeight="1"/>
    <row r="9" s="52" customFormat="1" ht="22.5" customHeight="1"/>
    <row r="10" s="52" customFormat="1" ht="22.5" customHeight="1"/>
    <row r="11" s="52" customFormat="1" ht="22.5" customHeight="1"/>
    <row r="12" s="52" customFormat="1" ht="22.5" customHeight="1"/>
    <row r="13" s="52" customFormat="1" ht="22.5" customHeight="1"/>
    <row r="14" s="52" customFormat="1" ht="22.5" customHeight="1"/>
    <row r="15" s="52" customFormat="1" ht="22.5" customHeight="1"/>
    <row r="16" s="52" customFormat="1" ht="22.5" customHeight="1"/>
    <row r="17" s="52" customFormat="1" ht="22.5" customHeight="1"/>
    <row r="18" s="52" customFormat="1" ht="22.5" customHeight="1"/>
    <row r="19" s="52" customFormat="1" ht="22.5" customHeight="1"/>
    <row r="20" s="52" customFormat="1" ht="22.5" customHeight="1"/>
    <row r="21" s="52" customFormat="1" ht="22.5" customHeight="1"/>
    <row r="22" s="52" customFormat="1" ht="22.5" customHeight="1"/>
    <row r="23" s="52" customFormat="1" ht="22.5" customHeight="1"/>
    <row r="24" s="52" customFormat="1" ht="22.5" customHeight="1"/>
    <row r="25" s="52" customFormat="1" ht="22.5" customHeight="1"/>
    <row r="26" s="52" customFormat="1" ht="22.5" customHeight="1"/>
    <row r="27" s="52" customFormat="1" ht="22.5" customHeight="1"/>
    <row r="28" s="52"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42"/>
  <sheetViews>
    <sheetView showGridLines="0" workbookViewId="0" topLeftCell="C1">
      <selection activeCell="I1" sqref="I1"/>
    </sheetView>
  </sheetViews>
  <sheetFormatPr defaultColWidth="9.140625" defaultRowHeight="12.75" customHeight="1"/>
  <cols>
    <col min="1" max="1" width="24.8515625" style="52" customWidth="1"/>
    <col min="2" max="2" width="35.421875" style="52" customWidth="1"/>
    <col min="3" max="3" width="31.7109375" style="52" customWidth="1"/>
    <col min="4" max="4" width="25.00390625" style="52" customWidth="1"/>
    <col min="5" max="6" width="25.421875" style="52" customWidth="1"/>
    <col min="7" max="7" width="29.421875" style="52" customWidth="1"/>
    <col min="8" max="9" width="16.28125" style="52" customWidth="1"/>
    <col min="10" max="10" width="9.140625" style="52" customWidth="1"/>
  </cols>
  <sheetData>
    <row r="1" spans="1:9" s="52" customFormat="1" ht="15" customHeight="1">
      <c r="A1" s="53"/>
      <c r="I1" s="60" t="s">
        <v>204</v>
      </c>
    </row>
    <row r="2" spans="1:9" s="52" customFormat="1" ht="30" customHeight="1">
      <c r="A2" s="54" t="s">
        <v>205</v>
      </c>
      <c r="B2" s="55"/>
      <c r="C2" s="55"/>
      <c r="D2" s="55"/>
      <c r="E2" s="55"/>
      <c r="F2" s="55"/>
      <c r="G2" s="55"/>
      <c r="H2" s="55"/>
      <c r="I2" s="55"/>
    </row>
    <row r="3" spans="1:9" s="52" customFormat="1" ht="20.25" customHeight="1">
      <c r="A3" s="56"/>
      <c r="B3" s="56"/>
      <c r="C3" s="56"/>
      <c r="D3" s="56"/>
      <c r="E3" s="56"/>
      <c r="F3" s="56"/>
      <c r="G3" s="56"/>
      <c r="H3" s="56"/>
      <c r="I3" s="61" t="s">
        <v>2</v>
      </c>
    </row>
    <row r="4" spans="1:9" s="52" customFormat="1" ht="21.75" customHeight="1">
      <c r="A4" s="57" t="s">
        <v>206</v>
      </c>
      <c r="B4" s="57" t="s">
        <v>202</v>
      </c>
      <c r="C4" s="57" t="s">
        <v>207</v>
      </c>
      <c r="D4" s="57" t="s">
        <v>6</v>
      </c>
      <c r="E4" s="57" t="s">
        <v>208</v>
      </c>
      <c r="F4" s="57" t="s">
        <v>209</v>
      </c>
      <c r="G4" s="57" t="s">
        <v>210</v>
      </c>
      <c r="H4" s="57" t="s">
        <v>211</v>
      </c>
      <c r="I4" s="57" t="s">
        <v>212</v>
      </c>
    </row>
    <row r="5" spans="1:9" s="52" customFormat="1" ht="22.5" customHeight="1">
      <c r="A5" s="58"/>
      <c r="B5" s="58"/>
      <c r="C5" s="58" t="s">
        <v>50</v>
      </c>
      <c r="D5" s="59">
        <v>896</v>
      </c>
      <c r="E5" s="58"/>
      <c r="F5" s="58"/>
      <c r="G5" s="58"/>
      <c r="H5" s="58"/>
      <c r="I5" s="58"/>
    </row>
    <row r="6" spans="1:9" s="52" customFormat="1" ht="22.5" customHeight="1">
      <c r="A6" s="58"/>
      <c r="B6" s="58" t="s">
        <v>213</v>
      </c>
      <c r="C6" s="58"/>
      <c r="D6" s="59">
        <v>670.76</v>
      </c>
      <c r="E6" s="58"/>
      <c r="F6" s="58"/>
      <c r="G6" s="58"/>
      <c r="H6" s="58"/>
      <c r="I6" s="58"/>
    </row>
    <row r="7" spans="1:9" s="52" customFormat="1" ht="22.5" customHeight="1">
      <c r="A7" s="58" t="s">
        <v>214</v>
      </c>
      <c r="B7" s="58" t="s">
        <v>215</v>
      </c>
      <c r="C7" s="58"/>
      <c r="D7" s="59">
        <v>670.76</v>
      </c>
      <c r="E7" s="58"/>
      <c r="F7" s="58"/>
      <c r="G7" s="58"/>
      <c r="H7" s="58"/>
      <c r="I7" s="58"/>
    </row>
    <row r="8" spans="1:9" s="52" customFormat="1" ht="22.5" customHeight="1">
      <c r="A8" s="58" t="s">
        <v>216</v>
      </c>
      <c r="B8" s="58" t="s">
        <v>217</v>
      </c>
      <c r="C8" s="58"/>
      <c r="D8" s="59">
        <v>400.76</v>
      </c>
      <c r="E8" s="58"/>
      <c r="F8" s="58"/>
      <c r="G8" s="58"/>
      <c r="H8" s="58"/>
      <c r="I8" s="58"/>
    </row>
    <row r="9" spans="1:9" s="52" customFormat="1" ht="22.5" customHeight="1">
      <c r="A9" s="58"/>
      <c r="B9" s="58"/>
      <c r="C9" s="58" t="s">
        <v>218</v>
      </c>
      <c r="D9" s="59">
        <v>400.76</v>
      </c>
      <c r="E9" s="58"/>
      <c r="F9" s="58"/>
      <c r="G9" s="58"/>
      <c r="H9" s="58"/>
      <c r="I9" s="58"/>
    </row>
    <row r="10" spans="1:9" s="52" customFormat="1" ht="22.5" customHeight="1">
      <c r="A10" s="58" t="s">
        <v>219</v>
      </c>
      <c r="B10" s="58" t="s">
        <v>220</v>
      </c>
      <c r="C10" s="58" t="s">
        <v>221</v>
      </c>
      <c r="D10" s="59">
        <v>9</v>
      </c>
      <c r="E10" s="58" t="s">
        <v>222</v>
      </c>
      <c r="F10" s="58" t="s">
        <v>223</v>
      </c>
      <c r="G10" s="58" t="s">
        <v>224</v>
      </c>
      <c r="H10" s="58"/>
      <c r="I10" s="58"/>
    </row>
    <row r="11" spans="1:9" s="52" customFormat="1" ht="22.5" customHeight="1">
      <c r="A11" s="58" t="s">
        <v>219</v>
      </c>
      <c r="B11" s="58" t="s">
        <v>220</v>
      </c>
      <c r="C11" s="58" t="s">
        <v>225</v>
      </c>
      <c r="D11" s="59">
        <v>6.5</v>
      </c>
      <c r="E11" s="58" t="s">
        <v>226</v>
      </c>
      <c r="F11" s="58" t="s">
        <v>227</v>
      </c>
      <c r="G11" s="58" t="s">
        <v>228</v>
      </c>
      <c r="H11" s="58"/>
      <c r="I11" s="58"/>
    </row>
    <row r="12" spans="1:9" s="52" customFormat="1" ht="22.5" customHeight="1">
      <c r="A12" s="58" t="s">
        <v>219</v>
      </c>
      <c r="B12" s="58" t="s">
        <v>220</v>
      </c>
      <c r="C12" s="58" t="s">
        <v>225</v>
      </c>
      <c r="D12" s="59">
        <v>15</v>
      </c>
      <c r="E12" s="58" t="s">
        <v>229</v>
      </c>
      <c r="F12" s="58" t="s">
        <v>230</v>
      </c>
      <c r="G12" s="58" t="s">
        <v>231</v>
      </c>
      <c r="H12" s="58"/>
      <c r="I12" s="58"/>
    </row>
    <row r="13" spans="1:9" s="52" customFormat="1" ht="22.5" customHeight="1">
      <c r="A13" s="58" t="s">
        <v>219</v>
      </c>
      <c r="B13" s="58" t="s">
        <v>220</v>
      </c>
      <c r="C13" s="58" t="s">
        <v>232</v>
      </c>
      <c r="D13" s="59">
        <v>225.76</v>
      </c>
      <c r="E13" s="58" t="s">
        <v>222</v>
      </c>
      <c r="F13" s="58" t="s">
        <v>223</v>
      </c>
      <c r="G13" s="58" t="s">
        <v>224</v>
      </c>
      <c r="H13" s="58"/>
      <c r="I13" s="58"/>
    </row>
    <row r="14" spans="1:9" s="52" customFormat="1" ht="22.5" customHeight="1">
      <c r="A14" s="58" t="s">
        <v>219</v>
      </c>
      <c r="B14" s="58" t="s">
        <v>220</v>
      </c>
      <c r="C14" s="58" t="s">
        <v>233</v>
      </c>
      <c r="D14" s="59">
        <v>51</v>
      </c>
      <c r="E14" s="58" t="s">
        <v>222</v>
      </c>
      <c r="F14" s="58" t="s">
        <v>223</v>
      </c>
      <c r="G14" s="58" t="s">
        <v>224</v>
      </c>
      <c r="H14" s="58"/>
      <c r="I14" s="58"/>
    </row>
    <row r="15" spans="1:9" s="52" customFormat="1" ht="22.5" customHeight="1">
      <c r="A15" s="58" t="s">
        <v>219</v>
      </c>
      <c r="B15" s="58" t="s">
        <v>220</v>
      </c>
      <c r="C15" s="58" t="s">
        <v>234</v>
      </c>
      <c r="D15" s="59">
        <v>10</v>
      </c>
      <c r="E15" s="58" t="s">
        <v>222</v>
      </c>
      <c r="F15" s="58" t="s">
        <v>223</v>
      </c>
      <c r="G15" s="58" t="s">
        <v>224</v>
      </c>
      <c r="H15" s="58"/>
      <c r="I15" s="58"/>
    </row>
    <row r="16" spans="1:9" s="52" customFormat="1" ht="22.5" customHeight="1">
      <c r="A16" s="58" t="s">
        <v>219</v>
      </c>
      <c r="B16" s="58" t="s">
        <v>220</v>
      </c>
      <c r="C16" s="58" t="s">
        <v>234</v>
      </c>
      <c r="D16" s="59">
        <v>25</v>
      </c>
      <c r="E16" s="58" t="s">
        <v>229</v>
      </c>
      <c r="F16" s="58" t="s">
        <v>230</v>
      </c>
      <c r="G16" s="58" t="s">
        <v>231</v>
      </c>
      <c r="H16" s="58"/>
      <c r="I16" s="58"/>
    </row>
    <row r="17" spans="1:9" s="52" customFormat="1" ht="22.5" customHeight="1">
      <c r="A17" s="58" t="s">
        <v>219</v>
      </c>
      <c r="B17" s="58" t="s">
        <v>220</v>
      </c>
      <c r="C17" s="58" t="s">
        <v>234</v>
      </c>
      <c r="D17" s="59">
        <v>5</v>
      </c>
      <c r="E17" s="58" t="s">
        <v>226</v>
      </c>
      <c r="F17" s="58" t="s">
        <v>227</v>
      </c>
      <c r="G17" s="58" t="s">
        <v>228</v>
      </c>
      <c r="H17" s="58"/>
      <c r="I17" s="58"/>
    </row>
    <row r="18" spans="1:9" s="52" customFormat="1" ht="22.5" customHeight="1">
      <c r="A18" s="58" t="s">
        <v>219</v>
      </c>
      <c r="B18" s="58" t="s">
        <v>220</v>
      </c>
      <c r="C18" s="58" t="s">
        <v>234</v>
      </c>
      <c r="D18" s="59">
        <v>1.5</v>
      </c>
      <c r="E18" s="58" t="s">
        <v>235</v>
      </c>
      <c r="F18" s="58" t="s">
        <v>236</v>
      </c>
      <c r="G18" s="58" t="s">
        <v>237</v>
      </c>
      <c r="H18" s="58"/>
      <c r="I18" s="58"/>
    </row>
    <row r="19" spans="1:9" s="52" customFormat="1" ht="22.5" customHeight="1">
      <c r="A19" s="58" t="s">
        <v>219</v>
      </c>
      <c r="B19" s="58" t="s">
        <v>220</v>
      </c>
      <c r="C19" s="58" t="s">
        <v>234</v>
      </c>
      <c r="D19" s="59">
        <v>2</v>
      </c>
      <c r="E19" s="58" t="s">
        <v>226</v>
      </c>
      <c r="F19" s="58" t="s">
        <v>227</v>
      </c>
      <c r="G19" s="58" t="s">
        <v>238</v>
      </c>
      <c r="H19" s="58"/>
      <c r="I19" s="58"/>
    </row>
    <row r="20" spans="1:9" s="52" customFormat="1" ht="22.5" customHeight="1">
      <c r="A20" s="58" t="s">
        <v>219</v>
      </c>
      <c r="B20" s="58" t="s">
        <v>220</v>
      </c>
      <c r="C20" s="58" t="s">
        <v>239</v>
      </c>
      <c r="D20" s="59">
        <v>35</v>
      </c>
      <c r="E20" s="58" t="s">
        <v>222</v>
      </c>
      <c r="F20" s="58" t="s">
        <v>223</v>
      </c>
      <c r="G20" s="58" t="s">
        <v>240</v>
      </c>
      <c r="H20" s="58"/>
      <c r="I20" s="58"/>
    </row>
    <row r="21" spans="1:9" s="52" customFormat="1" ht="22.5" customHeight="1">
      <c r="A21" s="58" t="s">
        <v>219</v>
      </c>
      <c r="B21" s="58" t="s">
        <v>220</v>
      </c>
      <c r="C21" s="58" t="s">
        <v>241</v>
      </c>
      <c r="D21" s="59">
        <v>10</v>
      </c>
      <c r="E21" s="58" t="s">
        <v>229</v>
      </c>
      <c r="F21" s="58" t="s">
        <v>230</v>
      </c>
      <c r="G21" s="58" t="s">
        <v>231</v>
      </c>
      <c r="H21" s="58"/>
      <c r="I21" s="58"/>
    </row>
    <row r="22" spans="1:9" s="52" customFormat="1" ht="22.5" customHeight="1">
      <c r="A22" s="58" t="s">
        <v>219</v>
      </c>
      <c r="B22" s="58" t="s">
        <v>220</v>
      </c>
      <c r="C22" s="58" t="s">
        <v>241</v>
      </c>
      <c r="D22" s="59">
        <v>5</v>
      </c>
      <c r="E22" s="58" t="s">
        <v>226</v>
      </c>
      <c r="F22" s="58" t="s">
        <v>227</v>
      </c>
      <c r="G22" s="58" t="s">
        <v>228</v>
      </c>
      <c r="H22" s="58"/>
      <c r="I22" s="58"/>
    </row>
    <row r="23" spans="1:9" s="52" customFormat="1" ht="22.5" customHeight="1">
      <c r="A23" s="58" t="s">
        <v>242</v>
      </c>
      <c r="B23" s="58" t="s">
        <v>243</v>
      </c>
      <c r="C23" s="58"/>
      <c r="D23" s="59">
        <v>270</v>
      </c>
      <c r="E23" s="58"/>
      <c r="F23" s="58"/>
      <c r="G23" s="58"/>
      <c r="H23" s="58"/>
      <c r="I23" s="58"/>
    </row>
    <row r="24" spans="1:9" s="52" customFormat="1" ht="22.5" customHeight="1">
      <c r="A24" s="58"/>
      <c r="B24" s="58"/>
      <c r="C24" s="58" t="s">
        <v>218</v>
      </c>
      <c r="D24" s="59">
        <v>270</v>
      </c>
      <c r="E24" s="58"/>
      <c r="F24" s="58"/>
      <c r="G24" s="58"/>
      <c r="H24" s="58"/>
      <c r="I24" s="58"/>
    </row>
    <row r="25" spans="1:9" s="52" customFormat="1" ht="22.5" customHeight="1">
      <c r="A25" s="58" t="s">
        <v>244</v>
      </c>
      <c r="B25" s="58" t="s">
        <v>245</v>
      </c>
      <c r="C25" s="58" t="s">
        <v>246</v>
      </c>
      <c r="D25" s="59">
        <v>20</v>
      </c>
      <c r="E25" s="58" t="s">
        <v>247</v>
      </c>
      <c r="F25" s="58" t="s">
        <v>248</v>
      </c>
      <c r="G25" s="58" t="s">
        <v>249</v>
      </c>
      <c r="H25" s="58"/>
      <c r="I25" s="58"/>
    </row>
    <row r="26" spans="1:9" s="52" customFormat="1" ht="22.5" customHeight="1">
      <c r="A26" s="58" t="s">
        <v>244</v>
      </c>
      <c r="B26" s="58" t="s">
        <v>245</v>
      </c>
      <c r="C26" s="58" t="s">
        <v>250</v>
      </c>
      <c r="D26" s="59">
        <v>100</v>
      </c>
      <c r="E26" s="58" t="s">
        <v>247</v>
      </c>
      <c r="F26" s="58" t="s">
        <v>248</v>
      </c>
      <c r="G26" s="58" t="s">
        <v>249</v>
      </c>
      <c r="H26" s="58"/>
      <c r="I26" s="58"/>
    </row>
    <row r="27" spans="1:9" s="52" customFormat="1" ht="22.5" customHeight="1">
      <c r="A27" s="58" t="s">
        <v>244</v>
      </c>
      <c r="B27" s="58" t="s">
        <v>245</v>
      </c>
      <c r="C27" s="58" t="s">
        <v>251</v>
      </c>
      <c r="D27" s="59">
        <v>100</v>
      </c>
      <c r="E27" s="58" t="s">
        <v>247</v>
      </c>
      <c r="F27" s="58" t="s">
        <v>248</v>
      </c>
      <c r="G27" s="58" t="s">
        <v>249</v>
      </c>
      <c r="H27" s="58"/>
      <c r="I27" s="58" t="s">
        <v>252</v>
      </c>
    </row>
    <row r="28" spans="1:9" s="52" customFormat="1" ht="22.5" customHeight="1">
      <c r="A28" s="58" t="s">
        <v>244</v>
      </c>
      <c r="B28" s="58" t="s">
        <v>245</v>
      </c>
      <c r="C28" s="58" t="s">
        <v>253</v>
      </c>
      <c r="D28" s="59">
        <v>50</v>
      </c>
      <c r="E28" s="58" t="s">
        <v>254</v>
      </c>
      <c r="F28" s="58" t="s">
        <v>255</v>
      </c>
      <c r="G28" s="58" t="s">
        <v>256</v>
      </c>
      <c r="H28" s="58"/>
      <c r="I28" s="58"/>
    </row>
    <row r="29" spans="1:9" s="52" customFormat="1" ht="22.5" customHeight="1">
      <c r="A29" s="58"/>
      <c r="B29" s="58" t="s">
        <v>257</v>
      </c>
      <c r="C29" s="58"/>
      <c r="D29" s="59">
        <v>225.24</v>
      </c>
      <c r="E29" s="58"/>
      <c r="F29" s="58"/>
      <c r="G29" s="58"/>
      <c r="H29" s="58"/>
      <c r="I29" s="58"/>
    </row>
    <row r="30" spans="1:9" s="52" customFormat="1" ht="22.5" customHeight="1">
      <c r="A30" s="58" t="s">
        <v>214</v>
      </c>
      <c r="B30" s="58" t="s">
        <v>215</v>
      </c>
      <c r="C30" s="58"/>
      <c r="D30" s="59">
        <v>225.24</v>
      </c>
      <c r="E30" s="58"/>
      <c r="F30" s="58"/>
      <c r="G30" s="58"/>
      <c r="H30" s="58"/>
      <c r="I30" s="58"/>
    </row>
    <row r="31" spans="1:9" s="52" customFormat="1" ht="22.5" customHeight="1">
      <c r="A31" s="58" t="s">
        <v>258</v>
      </c>
      <c r="B31" s="58" t="s">
        <v>259</v>
      </c>
      <c r="C31" s="58"/>
      <c r="D31" s="59">
        <v>225.24</v>
      </c>
      <c r="E31" s="58"/>
      <c r="F31" s="58"/>
      <c r="G31" s="58"/>
      <c r="H31" s="58"/>
      <c r="I31" s="58"/>
    </row>
    <row r="32" spans="1:9" s="52" customFormat="1" ht="22.5" customHeight="1">
      <c r="A32" s="58"/>
      <c r="B32" s="58"/>
      <c r="C32" s="58" t="s">
        <v>218</v>
      </c>
      <c r="D32" s="59">
        <v>225.24</v>
      </c>
      <c r="E32" s="58"/>
      <c r="F32" s="58"/>
      <c r="G32" s="58"/>
      <c r="H32" s="58"/>
      <c r="I32" s="58"/>
    </row>
    <row r="33" spans="1:9" s="52" customFormat="1" ht="22.5" customHeight="1">
      <c r="A33" s="58" t="s">
        <v>260</v>
      </c>
      <c r="B33" s="58" t="s">
        <v>261</v>
      </c>
      <c r="C33" s="58" t="s">
        <v>262</v>
      </c>
      <c r="D33" s="59">
        <v>2.5</v>
      </c>
      <c r="E33" s="58" t="s">
        <v>263</v>
      </c>
      <c r="F33" s="58" t="s">
        <v>264</v>
      </c>
      <c r="G33" s="58" t="s">
        <v>265</v>
      </c>
      <c r="H33" s="58"/>
      <c r="I33" s="58"/>
    </row>
    <row r="34" spans="1:9" s="52" customFormat="1" ht="22.5" customHeight="1">
      <c r="A34" s="58" t="s">
        <v>260</v>
      </c>
      <c r="B34" s="58" t="s">
        <v>261</v>
      </c>
      <c r="C34" s="58" t="s">
        <v>262</v>
      </c>
      <c r="D34" s="59">
        <v>30</v>
      </c>
      <c r="E34" s="58" t="s">
        <v>222</v>
      </c>
      <c r="F34" s="58" t="s">
        <v>223</v>
      </c>
      <c r="G34" s="58" t="s">
        <v>249</v>
      </c>
      <c r="H34" s="58"/>
      <c r="I34" s="58"/>
    </row>
    <row r="35" spans="1:9" s="52" customFormat="1" ht="22.5" customHeight="1">
      <c r="A35" s="58" t="s">
        <v>260</v>
      </c>
      <c r="B35" s="58" t="s">
        <v>261</v>
      </c>
      <c r="C35" s="58" t="s">
        <v>262</v>
      </c>
      <c r="D35" s="59">
        <v>70</v>
      </c>
      <c r="E35" s="58" t="s">
        <v>222</v>
      </c>
      <c r="F35" s="58" t="s">
        <v>223</v>
      </c>
      <c r="G35" s="58" t="s">
        <v>266</v>
      </c>
      <c r="H35" s="58"/>
      <c r="I35" s="58"/>
    </row>
    <row r="36" spans="1:9" s="52" customFormat="1" ht="22.5" customHeight="1">
      <c r="A36" s="58" t="s">
        <v>260</v>
      </c>
      <c r="B36" s="58" t="s">
        <v>261</v>
      </c>
      <c r="C36" s="58" t="s">
        <v>262</v>
      </c>
      <c r="D36" s="59">
        <v>80</v>
      </c>
      <c r="E36" s="58" t="s">
        <v>267</v>
      </c>
      <c r="F36" s="58" t="s">
        <v>268</v>
      </c>
      <c r="G36" s="58" t="s">
        <v>269</v>
      </c>
      <c r="H36" s="58"/>
      <c r="I36" s="58"/>
    </row>
    <row r="37" spans="1:9" s="52" customFormat="1" ht="22.5" customHeight="1">
      <c r="A37" s="58" t="s">
        <v>260</v>
      </c>
      <c r="B37" s="58" t="s">
        <v>261</v>
      </c>
      <c r="C37" s="58" t="s">
        <v>262</v>
      </c>
      <c r="D37" s="59">
        <v>19.74</v>
      </c>
      <c r="E37" s="58" t="s">
        <v>235</v>
      </c>
      <c r="F37" s="58" t="s">
        <v>236</v>
      </c>
      <c r="G37" s="58" t="s">
        <v>237</v>
      </c>
      <c r="H37" s="58"/>
      <c r="I37" s="58"/>
    </row>
    <row r="38" spans="1:9" s="52" customFormat="1" ht="22.5" customHeight="1">
      <c r="A38" s="58" t="s">
        <v>260</v>
      </c>
      <c r="B38" s="58" t="s">
        <v>261</v>
      </c>
      <c r="C38" s="58" t="s">
        <v>262</v>
      </c>
      <c r="D38" s="59">
        <v>4</v>
      </c>
      <c r="E38" s="58" t="s">
        <v>263</v>
      </c>
      <c r="F38" s="58" t="s">
        <v>264</v>
      </c>
      <c r="G38" s="58" t="s">
        <v>270</v>
      </c>
      <c r="H38" s="58"/>
      <c r="I38" s="58"/>
    </row>
    <row r="39" spans="1:9" s="52" customFormat="1" ht="22.5" customHeight="1">
      <c r="A39" s="58" t="s">
        <v>260</v>
      </c>
      <c r="B39" s="58" t="s">
        <v>261</v>
      </c>
      <c r="C39" s="58" t="s">
        <v>262</v>
      </c>
      <c r="D39" s="59">
        <v>10</v>
      </c>
      <c r="E39" s="58" t="s">
        <v>271</v>
      </c>
      <c r="F39" s="58" t="s">
        <v>272</v>
      </c>
      <c r="G39" s="58" t="s">
        <v>273</v>
      </c>
      <c r="H39" s="58"/>
      <c r="I39" s="58"/>
    </row>
    <row r="40" spans="1:9" s="52" customFormat="1" ht="22.5" customHeight="1">
      <c r="A40" s="58" t="s">
        <v>260</v>
      </c>
      <c r="B40" s="58" t="s">
        <v>261</v>
      </c>
      <c r="C40" s="58" t="s">
        <v>262</v>
      </c>
      <c r="D40" s="59">
        <v>2</v>
      </c>
      <c r="E40" s="58" t="s">
        <v>274</v>
      </c>
      <c r="F40" s="58" t="s">
        <v>275</v>
      </c>
      <c r="G40" s="58" t="s">
        <v>276</v>
      </c>
      <c r="H40" s="58"/>
      <c r="I40" s="58"/>
    </row>
    <row r="41" spans="1:9" s="52" customFormat="1" ht="22.5" customHeight="1">
      <c r="A41" s="58" t="s">
        <v>260</v>
      </c>
      <c r="B41" s="58" t="s">
        <v>261</v>
      </c>
      <c r="C41" s="58" t="s">
        <v>262</v>
      </c>
      <c r="D41" s="59">
        <v>6</v>
      </c>
      <c r="E41" s="58" t="s">
        <v>229</v>
      </c>
      <c r="F41" s="58" t="s">
        <v>230</v>
      </c>
      <c r="G41" s="58" t="s">
        <v>231</v>
      </c>
      <c r="H41" s="58"/>
      <c r="I41" s="58"/>
    </row>
    <row r="42" spans="1:9" s="52" customFormat="1" ht="22.5" customHeight="1">
      <c r="A42" s="58" t="s">
        <v>260</v>
      </c>
      <c r="B42" s="58" t="s">
        <v>261</v>
      </c>
      <c r="C42" s="58" t="s">
        <v>262</v>
      </c>
      <c r="D42" s="59">
        <v>1</v>
      </c>
      <c r="E42" s="58" t="s">
        <v>277</v>
      </c>
      <c r="F42" s="58" t="s">
        <v>278</v>
      </c>
      <c r="G42" s="58" t="s">
        <v>224</v>
      </c>
      <c r="H42" s="58"/>
      <c r="I42" s="58"/>
    </row>
    <row r="43" s="52" customFormat="1" ht="22.5" customHeight="1"/>
    <row r="44" s="52" customFormat="1" ht="22.5" customHeight="1"/>
    <row r="45" s="52" customFormat="1" ht="22.5" customHeight="1"/>
    <row r="46" s="52" customFormat="1" ht="22.5" customHeight="1"/>
    <row r="47" s="52" customFormat="1" ht="22.5" customHeight="1"/>
    <row r="48" s="52" customFormat="1" ht="22.5" customHeight="1"/>
    <row r="49" s="52" customFormat="1" ht="22.5" customHeight="1"/>
    <row r="50" s="52" customFormat="1" ht="22.5" customHeight="1"/>
    <row r="51" s="52" customFormat="1" ht="22.5" customHeight="1"/>
    <row r="52" s="52" customFormat="1" ht="22.5" customHeight="1"/>
    <row r="53" s="52" customFormat="1" ht="22.5" customHeight="1"/>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J79"/>
  <sheetViews>
    <sheetView zoomScaleSheetLayoutView="100" workbookViewId="0" topLeftCell="A1">
      <selection activeCell="A2" sqref="A2:J2"/>
    </sheetView>
  </sheetViews>
  <sheetFormatPr defaultColWidth="8.7109375" defaultRowHeight="12.75"/>
  <sheetData>
    <row r="1" spans="1:10" ht="12.75">
      <c r="A1" s="35" t="s">
        <v>279</v>
      </c>
      <c r="B1" s="35"/>
      <c r="C1" s="35"/>
      <c r="D1" s="35"/>
      <c r="E1" s="35"/>
      <c r="F1" s="35"/>
      <c r="G1" s="35"/>
      <c r="H1" s="35"/>
      <c r="I1" s="35"/>
      <c r="J1" s="35"/>
    </row>
    <row r="2" spans="1:10" ht="17.25">
      <c r="A2" s="36" t="s">
        <v>280</v>
      </c>
      <c r="B2" s="37"/>
      <c r="C2" s="37"/>
      <c r="D2" s="38"/>
      <c r="E2" s="38"/>
      <c r="F2" s="37"/>
      <c r="G2" s="37"/>
      <c r="H2" s="37"/>
      <c r="I2" s="37"/>
      <c r="J2" s="37"/>
    </row>
    <row r="3" spans="1:10" ht="13.5">
      <c r="A3" s="39" t="s">
        <v>281</v>
      </c>
      <c r="B3" s="37"/>
      <c r="C3" s="37"/>
      <c r="D3" s="38"/>
      <c r="E3" s="38"/>
      <c r="F3" s="37"/>
      <c r="G3" s="37"/>
      <c r="H3" s="37"/>
      <c r="I3" s="37"/>
      <c r="J3" s="37"/>
    </row>
    <row r="4" spans="1:10" ht="36">
      <c r="A4" s="40" t="s">
        <v>282</v>
      </c>
      <c r="B4" s="41" t="s">
        <v>283</v>
      </c>
      <c r="C4" s="41" t="s">
        <v>206</v>
      </c>
      <c r="D4" s="41" t="s">
        <v>202</v>
      </c>
      <c r="E4" s="41" t="s">
        <v>207</v>
      </c>
      <c r="F4" s="41" t="s">
        <v>284</v>
      </c>
      <c r="G4" s="41" t="s">
        <v>285</v>
      </c>
      <c r="H4" s="41" t="s">
        <v>286</v>
      </c>
      <c r="I4" s="41" t="s">
        <v>287</v>
      </c>
      <c r="J4" s="41" t="s">
        <v>288</v>
      </c>
    </row>
    <row r="5" spans="1:10" ht="12">
      <c r="A5" s="42" t="s">
        <v>289</v>
      </c>
      <c r="B5" s="43"/>
      <c r="C5" s="42"/>
      <c r="D5" s="43"/>
      <c r="E5" s="41"/>
      <c r="F5" s="44"/>
      <c r="G5" s="45">
        <f aca="true" t="shared" si="0" ref="G5:I5">SUM(G6:G79)</f>
        <v>188119400</v>
      </c>
      <c r="H5" s="45">
        <f t="shared" si="0"/>
        <v>188119400</v>
      </c>
      <c r="I5" s="45">
        <f t="shared" si="0"/>
        <v>68228200</v>
      </c>
      <c r="J5" s="45"/>
    </row>
    <row r="6" spans="1:10" ht="144">
      <c r="A6" s="42" t="s">
        <v>290</v>
      </c>
      <c r="B6" s="43" t="s">
        <v>291</v>
      </c>
      <c r="C6" s="42" t="s">
        <v>292</v>
      </c>
      <c r="D6" s="43" t="s">
        <v>203</v>
      </c>
      <c r="E6" s="41" t="s">
        <v>293</v>
      </c>
      <c r="F6" s="44" t="s">
        <v>294</v>
      </c>
      <c r="G6" s="45">
        <v>45800</v>
      </c>
      <c r="H6" s="45">
        <v>45800</v>
      </c>
      <c r="I6" s="45">
        <v>45800</v>
      </c>
      <c r="J6" s="45" t="s">
        <v>213</v>
      </c>
    </row>
    <row r="7" spans="1:10" ht="216">
      <c r="A7" s="42" t="s">
        <v>295</v>
      </c>
      <c r="B7" s="43" t="s">
        <v>291</v>
      </c>
      <c r="C7" s="42" t="s">
        <v>292</v>
      </c>
      <c r="D7" s="43" t="s">
        <v>203</v>
      </c>
      <c r="E7" s="41" t="s">
        <v>296</v>
      </c>
      <c r="F7" s="44" t="s">
        <v>297</v>
      </c>
      <c r="G7" s="45">
        <v>5000</v>
      </c>
      <c r="H7" s="45">
        <v>5000</v>
      </c>
      <c r="I7" s="45">
        <v>5000</v>
      </c>
      <c r="J7" s="45" t="s">
        <v>213</v>
      </c>
    </row>
    <row r="8" spans="1:10" ht="84">
      <c r="A8" s="42" t="s">
        <v>298</v>
      </c>
      <c r="B8" s="43" t="s">
        <v>291</v>
      </c>
      <c r="C8" s="42" t="s">
        <v>292</v>
      </c>
      <c r="D8" s="43" t="s">
        <v>203</v>
      </c>
      <c r="E8" s="41" t="s">
        <v>299</v>
      </c>
      <c r="F8" s="44" t="s">
        <v>300</v>
      </c>
      <c r="G8" s="45">
        <v>180000</v>
      </c>
      <c r="H8" s="45">
        <v>180000</v>
      </c>
      <c r="I8" s="45">
        <v>180000</v>
      </c>
      <c r="J8" s="45" t="s">
        <v>213</v>
      </c>
    </row>
    <row r="9" spans="1:10" ht="48">
      <c r="A9" s="42" t="s">
        <v>301</v>
      </c>
      <c r="B9" s="43" t="s">
        <v>291</v>
      </c>
      <c r="C9" s="42" t="s">
        <v>292</v>
      </c>
      <c r="D9" s="43" t="s">
        <v>203</v>
      </c>
      <c r="E9" s="41" t="s">
        <v>302</v>
      </c>
      <c r="F9" s="44" t="s">
        <v>303</v>
      </c>
      <c r="G9" s="45">
        <v>80000</v>
      </c>
      <c r="H9" s="45">
        <v>80000</v>
      </c>
      <c r="I9" s="45">
        <v>80000</v>
      </c>
      <c r="J9" s="45" t="s">
        <v>213</v>
      </c>
    </row>
    <row r="10" spans="1:10" ht="84">
      <c r="A10" s="42" t="s">
        <v>304</v>
      </c>
      <c r="B10" s="43" t="s">
        <v>291</v>
      </c>
      <c r="C10" s="42" t="s">
        <v>292</v>
      </c>
      <c r="D10" s="43" t="s">
        <v>203</v>
      </c>
      <c r="E10" s="41" t="s">
        <v>305</v>
      </c>
      <c r="F10" s="44" t="s">
        <v>306</v>
      </c>
      <c r="G10" s="45">
        <v>1286000</v>
      </c>
      <c r="H10" s="45">
        <v>1286000</v>
      </c>
      <c r="I10" s="45">
        <v>1286000</v>
      </c>
      <c r="J10" s="45" t="s">
        <v>213</v>
      </c>
    </row>
    <row r="11" spans="1:10" ht="156">
      <c r="A11" s="42" t="s">
        <v>307</v>
      </c>
      <c r="B11" s="43" t="s">
        <v>291</v>
      </c>
      <c r="C11" s="42" t="s">
        <v>292</v>
      </c>
      <c r="D11" s="43" t="s">
        <v>203</v>
      </c>
      <c r="E11" s="41" t="s">
        <v>308</v>
      </c>
      <c r="F11" s="44" t="s">
        <v>309</v>
      </c>
      <c r="G11" s="45">
        <v>200000</v>
      </c>
      <c r="H11" s="45">
        <v>200000</v>
      </c>
      <c r="I11" s="45">
        <v>200000</v>
      </c>
      <c r="J11" s="45" t="s">
        <v>213</v>
      </c>
    </row>
    <row r="12" spans="1:10" ht="144">
      <c r="A12" s="42" t="s">
        <v>310</v>
      </c>
      <c r="B12" s="43" t="s">
        <v>291</v>
      </c>
      <c r="C12" s="42" t="s">
        <v>292</v>
      </c>
      <c r="D12" s="43" t="s">
        <v>203</v>
      </c>
      <c r="E12" s="41" t="s">
        <v>311</v>
      </c>
      <c r="F12" s="44" t="s">
        <v>312</v>
      </c>
      <c r="G12" s="45">
        <v>300000</v>
      </c>
      <c r="H12" s="45">
        <v>300000</v>
      </c>
      <c r="I12" s="45">
        <v>300000</v>
      </c>
      <c r="J12" s="45" t="s">
        <v>213</v>
      </c>
    </row>
    <row r="13" spans="1:10" ht="168">
      <c r="A13" s="42" t="s">
        <v>313</v>
      </c>
      <c r="B13" s="43" t="s">
        <v>291</v>
      </c>
      <c r="C13" s="42" t="s">
        <v>292</v>
      </c>
      <c r="D13" s="43" t="s">
        <v>203</v>
      </c>
      <c r="E13" s="41" t="s">
        <v>314</v>
      </c>
      <c r="F13" s="44" t="s">
        <v>315</v>
      </c>
      <c r="G13" s="45">
        <v>350000</v>
      </c>
      <c r="H13" s="45">
        <v>350000</v>
      </c>
      <c r="I13" s="45">
        <v>350000</v>
      </c>
      <c r="J13" s="45" t="s">
        <v>213</v>
      </c>
    </row>
    <row r="14" spans="1:10" ht="120">
      <c r="A14" s="42" t="s">
        <v>316</v>
      </c>
      <c r="B14" s="43" t="s">
        <v>291</v>
      </c>
      <c r="C14" s="42" t="s">
        <v>292</v>
      </c>
      <c r="D14" s="43" t="s">
        <v>203</v>
      </c>
      <c r="E14" s="41" t="s">
        <v>317</v>
      </c>
      <c r="F14" s="44" t="s">
        <v>318</v>
      </c>
      <c r="G14" s="45">
        <v>2257600</v>
      </c>
      <c r="H14" s="45">
        <v>2257600</v>
      </c>
      <c r="I14" s="45">
        <v>2257600</v>
      </c>
      <c r="J14" s="45" t="s">
        <v>213</v>
      </c>
    </row>
    <row r="15" spans="1:10" ht="96">
      <c r="A15" s="42" t="s">
        <v>319</v>
      </c>
      <c r="B15" s="43" t="s">
        <v>291</v>
      </c>
      <c r="C15" s="42" t="s">
        <v>292</v>
      </c>
      <c r="D15" s="43" t="s">
        <v>203</v>
      </c>
      <c r="E15" s="41" t="s">
        <v>320</v>
      </c>
      <c r="F15" s="44" t="s">
        <v>321</v>
      </c>
      <c r="G15" s="45">
        <v>96000</v>
      </c>
      <c r="H15" s="45">
        <v>96000</v>
      </c>
      <c r="I15" s="45">
        <v>96000</v>
      </c>
      <c r="J15" s="45" t="s">
        <v>213</v>
      </c>
    </row>
    <row r="16" spans="1:10" ht="252">
      <c r="A16" s="42" t="s">
        <v>322</v>
      </c>
      <c r="B16" s="43" t="s">
        <v>291</v>
      </c>
      <c r="C16" s="42" t="s">
        <v>292</v>
      </c>
      <c r="D16" s="43" t="s">
        <v>203</v>
      </c>
      <c r="E16" s="41" t="s">
        <v>323</v>
      </c>
      <c r="F16" s="44" t="s">
        <v>324</v>
      </c>
      <c r="G16" s="45">
        <v>175000</v>
      </c>
      <c r="H16" s="45">
        <v>175000</v>
      </c>
      <c r="I16" s="45">
        <v>175000</v>
      </c>
      <c r="J16" s="45" t="s">
        <v>213</v>
      </c>
    </row>
    <row r="17" spans="1:10" ht="72">
      <c r="A17" s="42" t="s">
        <v>325</v>
      </c>
      <c r="B17" s="43" t="s">
        <v>291</v>
      </c>
      <c r="C17" s="42" t="s">
        <v>292</v>
      </c>
      <c r="D17" s="43" t="s">
        <v>203</v>
      </c>
      <c r="E17" s="41" t="s">
        <v>326</v>
      </c>
      <c r="F17" s="44" t="s">
        <v>327</v>
      </c>
      <c r="G17" s="45">
        <v>21278600</v>
      </c>
      <c r="H17" s="45">
        <v>21278600</v>
      </c>
      <c r="I17" s="45">
        <v>21278600</v>
      </c>
      <c r="J17" s="45" t="s">
        <v>213</v>
      </c>
    </row>
    <row r="18" spans="1:10" ht="36">
      <c r="A18" s="42" t="s">
        <v>328</v>
      </c>
      <c r="B18" s="43" t="s">
        <v>291</v>
      </c>
      <c r="C18" s="42" t="s">
        <v>292</v>
      </c>
      <c r="D18" s="43" t="s">
        <v>203</v>
      </c>
      <c r="E18" s="41" t="s">
        <v>329</v>
      </c>
      <c r="F18" s="44" t="s">
        <v>330</v>
      </c>
      <c r="G18" s="45">
        <v>79500</v>
      </c>
      <c r="H18" s="45">
        <v>79500</v>
      </c>
      <c r="I18" s="45"/>
      <c r="J18" s="43" t="s">
        <v>257</v>
      </c>
    </row>
    <row r="19" spans="1:10" ht="36">
      <c r="A19" s="42" t="s">
        <v>331</v>
      </c>
      <c r="B19" s="43" t="s">
        <v>291</v>
      </c>
      <c r="C19" s="42" t="s">
        <v>292</v>
      </c>
      <c r="D19" s="43" t="s">
        <v>203</v>
      </c>
      <c r="E19" s="41" t="s">
        <v>332</v>
      </c>
      <c r="F19" s="44" t="s">
        <v>333</v>
      </c>
      <c r="G19" s="45">
        <v>90000</v>
      </c>
      <c r="H19" s="45">
        <v>90000</v>
      </c>
      <c r="I19" s="45"/>
      <c r="J19" s="43" t="s">
        <v>257</v>
      </c>
    </row>
    <row r="20" spans="1:10" ht="36">
      <c r="A20" s="42" t="s">
        <v>334</v>
      </c>
      <c r="B20" s="43" t="s">
        <v>291</v>
      </c>
      <c r="C20" s="42" t="s">
        <v>292</v>
      </c>
      <c r="D20" s="43" t="s">
        <v>203</v>
      </c>
      <c r="E20" s="41" t="s">
        <v>335</v>
      </c>
      <c r="F20" s="44" t="s">
        <v>336</v>
      </c>
      <c r="G20" s="45">
        <v>8479500</v>
      </c>
      <c r="H20" s="45">
        <v>8479500</v>
      </c>
      <c r="I20" s="45"/>
      <c r="J20" s="43" t="s">
        <v>257</v>
      </c>
    </row>
    <row r="21" spans="1:10" ht="84">
      <c r="A21" s="42" t="s">
        <v>337</v>
      </c>
      <c r="B21" s="43" t="s">
        <v>291</v>
      </c>
      <c r="C21" s="42" t="s">
        <v>292</v>
      </c>
      <c r="D21" s="43" t="s">
        <v>203</v>
      </c>
      <c r="E21" s="41" t="s">
        <v>338</v>
      </c>
      <c r="F21" s="44" t="s">
        <v>339</v>
      </c>
      <c r="G21" s="45">
        <v>3646000</v>
      </c>
      <c r="H21" s="45">
        <v>3646000</v>
      </c>
      <c r="I21" s="45">
        <v>3646000</v>
      </c>
      <c r="J21" s="45" t="s">
        <v>213</v>
      </c>
    </row>
    <row r="22" spans="1:10" ht="96">
      <c r="A22" s="42" t="s">
        <v>340</v>
      </c>
      <c r="B22" s="43" t="s">
        <v>291</v>
      </c>
      <c r="C22" s="42" t="s">
        <v>292</v>
      </c>
      <c r="D22" s="43" t="s">
        <v>203</v>
      </c>
      <c r="E22" s="41" t="s">
        <v>341</v>
      </c>
      <c r="F22" s="44" t="s">
        <v>342</v>
      </c>
      <c r="G22" s="45">
        <v>365000</v>
      </c>
      <c r="H22" s="45">
        <v>365000</v>
      </c>
      <c r="I22" s="45">
        <v>365000</v>
      </c>
      <c r="J22" s="45" t="s">
        <v>213</v>
      </c>
    </row>
    <row r="23" spans="1:10" ht="216">
      <c r="A23" s="42" t="s">
        <v>343</v>
      </c>
      <c r="B23" s="43" t="s">
        <v>291</v>
      </c>
      <c r="C23" s="42" t="s">
        <v>292</v>
      </c>
      <c r="D23" s="43" t="s">
        <v>203</v>
      </c>
      <c r="E23" s="41" t="s">
        <v>344</v>
      </c>
      <c r="F23" s="44" t="s">
        <v>345</v>
      </c>
      <c r="G23" s="46">
        <v>252800</v>
      </c>
      <c r="H23" s="46">
        <v>252800</v>
      </c>
      <c r="I23" s="46">
        <v>252800</v>
      </c>
      <c r="J23" s="45" t="s">
        <v>213</v>
      </c>
    </row>
    <row r="24" spans="1:10" ht="96">
      <c r="A24" s="42" t="s">
        <v>346</v>
      </c>
      <c r="B24" s="43" t="s">
        <v>291</v>
      </c>
      <c r="C24" s="42" t="s">
        <v>292</v>
      </c>
      <c r="D24" s="43" t="s">
        <v>203</v>
      </c>
      <c r="E24" s="41" t="s">
        <v>347</v>
      </c>
      <c r="F24" s="47" t="s">
        <v>348</v>
      </c>
      <c r="G24" s="48">
        <v>510000</v>
      </c>
      <c r="H24" s="48">
        <v>510000</v>
      </c>
      <c r="I24" s="48">
        <v>510000</v>
      </c>
      <c r="J24" s="45" t="s">
        <v>213</v>
      </c>
    </row>
    <row r="25" spans="1:10" ht="36">
      <c r="A25" s="42" t="s">
        <v>349</v>
      </c>
      <c r="B25" s="43" t="s">
        <v>291</v>
      </c>
      <c r="C25" s="42" t="s">
        <v>350</v>
      </c>
      <c r="D25" s="43" t="s">
        <v>351</v>
      </c>
      <c r="E25" s="41" t="s">
        <v>352</v>
      </c>
      <c r="F25" s="44" t="s">
        <v>353</v>
      </c>
      <c r="G25" s="49">
        <v>15000000</v>
      </c>
      <c r="H25" s="49">
        <v>15000000</v>
      </c>
      <c r="I25" s="45"/>
      <c r="J25" s="45" t="s">
        <v>213</v>
      </c>
    </row>
    <row r="26" spans="1:10" ht="156">
      <c r="A26" s="42" t="s">
        <v>354</v>
      </c>
      <c r="B26" s="43" t="s">
        <v>291</v>
      </c>
      <c r="C26" s="42" t="s">
        <v>350</v>
      </c>
      <c r="D26" s="43" t="s">
        <v>351</v>
      </c>
      <c r="E26" s="41" t="s">
        <v>355</v>
      </c>
      <c r="F26" s="44" t="s">
        <v>356</v>
      </c>
      <c r="G26" s="49">
        <v>171900</v>
      </c>
      <c r="H26" s="49">
        <v>171900</v>
      </c>
      <c r="I26" s="45"/>
      <c r="J26" s="45" t="s">
        <v>213</v>
      </c>
    </row>
    <row r="27" spans="1:10" ht="108">
      <c r="A27" s="42" t="s">
        <v>357</v>
      </c>
      <c r="B27" s="43" t="s">
        <v>291</v>
      </c>
      <c r="C27" s="42" t="s">
        <v>350</v>
      </c>
      <c r="D27" s="43" t="s">
        <v>351</v>
      </c>
      <c r="E27" s="41" t="s">
        <v>358</v>
      </c>
      <c r="F27" s="44" t="s">
        <v>359</v>
      </c>
      <c r="G27" s="49">
        <v>2293900</v>
      </c>
      <c r="H27" s="49">
        <v>2293900</v>
      </c>
      <c r="I27" s="45"/>
      <c r="J27" s="45" t="s">
        <v>213</v>
      </c>
    </row>
    <row r="28" spans="1:10" ht="180">
      <c r="A28" s="42" t="s">
        <v>360</v>
      </c>
      <c r="B28" s="43" t="s">
        <v>291</v>
      </c>
      <c r="C28" s="42" t="s">
        <v>350</v>
      </c>
      <c r="D28" s="43" t="s">
        <v>351</v>
      </c>
      <c r="E28" s="41" t="s">
        <v>361</v>
      </c>
      <c r="F28" s="44" t="s">
        <v>362</v>
      </c>
      <c r="G28" s="49">
        <v>769300</v>
      </c>
      <c r="H28" s="49">
        <v>769300</v>
      </c>
      <c r="I28" s="45"/>
      <c r="J28" s="45" t="s">
        <v>213</v>
      </c>
    </row>
    <row r="29" spans="1:10" ht="156">
      <c r="A29" s="42" t="s">
        <v>363</v>
      </c>
      <c r="B29" s="43" t="s">
        <v>291</v>
      </c>
      <c r="C29" s="42" t="s">
        <v>350</v>
      </c>
      <c r="D29" s="43" t="s">
        <v>351</v>
      </c>
      <c r="E29" s="41" t="s">
        <v>364</v>
      </c>
      <c r="F29" s="44" t="s">
        <v>356</v>
      </c>
      <c r="G29" s="49">
        <v>74100</v>
      </c>
      <c r="H29" s="49">
        <v>74100</v>
      </c>
      <c r="I29" s="45"/>
      <c r="J29" s="45" t="s">
        <v>213</v>
      </c>
    </row>
    <row r="30" spans="1:10" ht="120">
      <c r="A30" s="42" t="s">
        <v>365</v>
      </c>
      <c r="B30" s="43" t="s">
        <v>291</v>
      </c>
      <c r="C30" s="42" t="s">
        <v>350</v>
      </c>
      <c r="D30" s="43" t="s">
        <v>351</v>
      </c>
      <c r="E30" s="41" t="s">
        <v>366</v>
      </c>
      <c r="F30" s="44" t="s">
        <v>367</v>
      </c>
      <c r="G30" s="49">
        <v>858100</v>
      </c>
      <c r="H30" s="49">
        <v>858100</v>
      </c>
      <c r="I30" s="45"/>
      <c r="J30" s="45" t="s">
        <v>213</v>
      </c>
    </row>
    <row r="31" spans="1:10" ht="144">
      <c r="A31" s="42" t="s">
        <v>368</v>
      </c>
      <c r="B31" s="43" t="s">
        <v>291</v>
      </c>
      <c r="C31" s="42" t="s">
        <v>350</v>
      </c>
      <c r="D31" s="43" t="s">
        <v>351</v>
      </c>
      <c r="E31" s="41" t="s">
        <v>369</v>
      </c>
      <c r="F31" s="44" t="s">
        <v>370</v>
      </c>
      <c r="G31" s="49">
        <v>1723000</v>
      </c>
      <c r="H31" s="49">
        <v>1723000</v>
      </c>
      <c r="I31" s="45"/>
      <c r="J31" s="45" t="s">
        <v>213</v>
      </c>
    </row>
    <row r="32" spans="1:10" ht="276">
      <c r="A32" s="42" t="s">
        <v>371</v>
      </c>
      <c r="B32" s="43" t="s">
        <v>291</v>
      </c>
      <c r="C32" s="42" t="s">
        <v>350</v>
      </c>
      <c r="D32" s="43" t="s">
        <v>351</v>
      </c>
      <c r="E32" s="41" t="s">
        <v>372</v>
      </c>
      <c r="F32" s="44" t="s">
        <v>373</v>
      </c>
      <c r="G32" s="49">
        <v>4528000</v>
      </c>
      <c r="H32" s="49">
        <v>4528000</v>
      </c>
      <c r="I32" s="45"/>
      <c r="J32" s="45" t="s">
        <v>213</v>
      </c>
    </row>
    <row r="33" spans="1:10" ht="60">
      <c r="A33" s="42" t="s">
        <v>374</v>
      </c>
      <c r="B33" s="43" t="s">
        <v>291</v>
      </c>
      <c r="C33" s="42" t="s">
        <v>350</v>
      </c>
      <c r="D33" s="43" t="s">
        <v>351</v>
      </c>
      <c r="E33" s="41" t="s">
        <v>375</v>
      </c>
      <c r="F33" s="44" t="s">
        <v>376</v>
      </c>
      <c r="G33" s="49">
        <v>20242400</v>
      </c>
      <c r="H33" s="49">
        <v>20242400</v>
      </c>
      <c r="I33" s="45"/>
      <c r="J33" s="45" t="s">
        <v>213</v>
      </c>
    </row>
    <row r="34" spans="1:10" ht="96">
      <c r="A34" s="42" t="s">
        <v>377</v>
      </c>
      <c r="B34" s="43" t="s">
        <v>291</v>
      </c>
      <c r="C34" s="42" t="s">
        <v>350</v>
      </c>
      <c r="D34" s="43" t="s">
        <v>351</v>
      </c>
      <c r="E34" s="41" t="s">
        <v>323</v>
      </c>
      <c r="F34" s="44" t="s">
        <v>378</v>
      </c>
      <c r="G34" s="49">
        <v>105000</v>
      </c>
      <c r="H34" s="49">
        <v>105000</v>
      </c>
      <c r="I34" s="45">
        <v>105000</v>
      </c>
      <c r="J34" s="45" t="s">
        <v>213</v>
      </c>
    </row>
    <row r="35" spans="1:10" ht="144">
      <c r="A35" s="42" t="s">
        <v>379</v>
      </c>
      <c r="B35" s="43" t="s">
        <v>291</v>
      </c>
      <c r="C35" s="42" t="s">
        <v>350</v>
      </c>
      <c r="D35" s="43" t="s">
        <v>351</v>
      </c>
      <c r="E35" s="41" t="s">
        <v>380</v>
      </c>
      <c r="F35" s="44" t="s">
        <v>381</v>
      </c>
      <c r="G35" s="49">
        <v>57163400</v>
      </c>
      <c r="H35" s="49">
        <v>57163400</v>
      </c>
      <c r="I35" s="45"/>
      <c r="J35" s="45" t="s">
        <v>213</v>
      </c>
    </row>
    <row r="36" spans="1:10" ht="288">
      <c r="A36" s="42" t="s">
        <v>382</v>
      </c>
      <c r="B36" s="43" t="s">
        <v>291</v>
      </c>
      <c r="C36" s="42" t="s">
        <v>350</v>
      </c>
      <c r="D36" s="43" t="s">
        <v>351</v>
      </c>
      <c r="E36" s="41" t="s">
        <v>383</v>
      </c>
      <c r="F36" s="44" t="s">
        <v>384</v>
      </c>
      <c r="G36" s="49">
        <v>1550000</v>
      </c>
      <c r="H36" s="49">
        <v>1550000</v>
      </c>
      <c r="I36" s="45">
        <v>1550000</v>
      </c>
      <c r="J36" s="45" t="s">
        <v>213</v>
      </c>
    </row>
    <row r="37" spans="1:10" ht="132">
      <c r="A37" s="42" t="s">
        <v>385</v>
      </c>
      <c r="B37" s="43" t="s">
        <v>291</v>
      </c>
      <c r="C37" s="42" t="s">
        <v>350</v>
      </c>
      <c r="D37" s="43" t="s">
        <v>351</v>
      </c>
      <c r="E37" s="41" t="s">
        <v>386</v>
      </c>
      <c r="F37" s="44" t="s">
        <v>387</v>
      </c>
      <c r="G37" s="50">
        <v>1000000</v>
      </c>
      <c r="H37" s="50">
        <v>1000000</v>
      </c>
      <c r="I37" s="51">
        <v>1000000</v>
      </c>
      <c r="J37" s="45" t="s">
        <v>213</v>
      </c>
    </row>
    <row r="38" spans="1:10" ht="264">
      <c r="A38" s="42" t="s">
        <v>388</v>
      </c>
      <c r="B38" s="43" t="s">
        <v>291</v>
      </c>
      <c r="C38" s="42" t="s">
        <v>350</v>
      </c>
      <c r="D38" s="43" t="s">
        <v>351</v>
      </c>
      <c r="E38" s="41" t="s">
        <v>389</v>
      </c>
      <c r="F38" s="44" t="s">
        <v>390</v>
      </c>
      <c r="G38" s="49">
        <v>258500</v>
      </c>
      <c r="H38" s="49">
        <v>258500</v>
      </c>
      <c r="I38" s="45">
        <v>2585000</v>
      </c>
      <c r="J38" s="45" t="s">
        <v>213</v>
      </c>
    </row>
    <row r="39" spans="1:10" ht="144">
      <c r="A39" s="42" t="s">
        <v>391</v>
      </c>
      <c r="B39" s="43" t="s">
        <v>291</v>
      </c>
      <c r="C39" s="42" t="s">
        <v>392</v>
      </c>
      <c r="D39" s="43" t="s">
        <v>393</v>
      </c>
      <c r="E39" s="41" t="s">
        <v>394</v>
      </c>
      <c r="F39" s="44" t="s">
        <v>395</v>
      </c>
      <c r="G39" s="49">
        <v>48000</v>
      </c>
      <c r="H39" s="49">
        <v>48000</v>
      </c>
      <c r="I39" s="45">
        <v>48000</v>
      </c>
      <c r="J39" s="45" t="s">
        <v>213</v>
      </c>
    </row>
    <row r="40" spans="1:10" ht="156">
      <c r="A40" s="42" t="s">
        <v>396</v>
      </c>
      <c r="B40" s="43" t="s">
        <v>291</v>
      </c>
      <c r="C40" s="42" t="s">
        <v>392</v>
      </c>
      <c r="D40" s="43" t="s">
        <v>393</v>
      </c>
      <c r="E40" s="41" t="s">
        <v>397</v>
      </c>
      <c r="F40" s="44" t="s">
        <v>398</v>
      </c>
      <c r="G40" s="49">
        <v>680400</v>
      </c>
      <c r="H40" s="49">
        <v>680400</v>
      </c>
      <c r="I40" s="45">
        <v>680400</v>
      </c>
      <c r="J40" s="45" t="s">
        <v>213</v>
      </c>
    </row>
    <row r="41" spans="1:10" ht="48">
      <c r="A41" s="42" t="s">
        <v>399</v>
      </c>
      <c r="B41" s="43" t="s">
        <v>291</v>
      </c>
      <c r="C41" s="42" t="s">
        <v>400</v>
      </c>
      <c r="D41" s="43" t="s">
        <v>401</v>
      </c>
      <c r="E41" s="41" t="s">
        <v>402</v>
      </c>
      <c r="F41" s="44" t="s">
        <v>403</v>
      </c>
      <c r="G41" s="45">
        <v>6410000</v>
      </c>
      <c r="H41" s="45">
        <v>6410000</v>
      </c>
      <c r="I41" s="45">
        <v>6410000</v>
      </c>
      <c r="J41" s="45" t="s">
        <v>213</v>
      </c>
    </row>
    <row r="42" spans="1:10" ht="72">
      <c r="A42" s="42" t="s">
        <v>404</v>
      </c>
      <c r="B42" s="43" t="s">
        <v>291</v>
      </c>
      <c r="C42" s="42" t="s">
        <v>400</v>
      </c>
      <c r="D42" s="43" t="s">
        <v>401</v>
      </c>
      <c r="E42" s="41" t="s">
        <v>405</v>
      </c>
      <c r="F42" s="44" t="s">
        <v>406</v>
      </c>
      <c r="G42" s="45">
        <v>30000</v>
      </c>
      <c r="H42" s="45">
        <v>30000</v>
      </c>
      <c r="I42" s="45">
        <v>30000</v>
      </c>
      <c r="J42" s="45" t="s">
        <v>213</v>
      </c>
    </row>
    <row r="43" spans="1:10" ht="96">
      <c r="A43" s="42" t="s">
        <v>407</v>
      </c>
      <c r="B43" s="43" t="s">
        <v>291</v>
      </c>
      <c r="C43" s="42" t="s">
        <v>400</v>
      </c>
      <c r="D43" s="43" t="s">
        <v>401</v>
      </c>
      <c r="E43" s="41" t="s">
        <v>408</v>
      </c>
      <c r="F43" s="44" t="s">
        <v>409</v>
      </c>
      <c r="G43" s="45">
        <v>1602000</v>
      </c>
      <c r="H43" s="45">
        <v>1602000</v>
      </c>
      <c r="I43" s="45"/>
      <c r="J43" s="45" t="s">
        <v>213</v>
      </c>
    </row>
    <row r="44" spans="1:10" ht="84">
      <c r="A44" s="42" t="s">
        <v>410</v>
      </c>
      <c r="B44" s="43" t="s">
        <v>291</v>
      </c>
      <c r="C44" s="42" t="s">
        <v>400</v>
      </c>
      <c r="D44" s="43" t="s">
        <v>401</v>
      </c>
      <c r="E44" s="41" t="s">
        <v>411</v>
      </c>
      <c r="F44" s="44" t="s">
        <v>412</v>
      </c>
      <c r="G44" s="45">
        <v>1030000</v>
      </c>
      <c r="H44" s="45">
        <v>1030000</v>
      </c>
      <c r="I44" s="45">
        <v>1030000</v>
      </c>
      <c r="J44" s="45" t="s">
        <v>213</v>
      </c>
    </row>
    <row r="45" spans="1:10" ht="36">
      <c r="A45" s="42" t="s">
        <v>413</v>
      </c>
      <c r="B45" s="43" t="s">
        <v>291</v>
      </c>
      <c r="C45" s="42" t="s">
        <v>400</v>
      </c>
      <c r="D45" s="43" t="s">
        <v>401</v>
      </c>
      <c r="E45" s="41" t="s">
        <v>414</v>
      </c>
      <c r="F45" s="44" t="s">
        <v>415</v>
      </c>
      <c r="G45" s="45">
        <v>30000</v>
      </c>
      <c r="H45" s="45">
        <v>30000</v>
      </c>
      <c r="I45" s="45">
        <v>30000</v>
      </c>
      <c r="J45" s="45" t="s">
        <v>213</v>
      </c>
    </row>
    <row r="46" spans="1:10" ht="60">
      <c r="A46" s="42" t="s">
        <v>416</v>
      </c>
      <c r="B46" s="43" t="s">
        <v>291</v>
      </c>
      <c r="C46" s="42" t="s">
        <v>400</v>
      </c>
      <c r="D46" s="43" t="s">
        <v>401</v>
      </c>
      <c r="E46" s="41" t="s">
        <v>417</v>
      </c>
      <c r="F46" s="44" t="s">
        <v>418</v>
      </c>
      <c r="G46" s="45">
        <v>684300</v>
      </c>
      <c r="H46" s="45">
        <v>684300</v>
      </c>
      <c r="I46" s="45">
        <v>684300</v>
      </c>
      <c r="J46" s="45" t="s">
        <v>213</v>
      </c>
    </row>
    <row r="47" spans="1:10" ht="60">
      <c r="A47" s="42" t="s">
        <v>419</v>
      </c>
      <c r="B47" s="43" t="s">
        <v>291</v>
      </c>
      <c r="C47" s="42" t="s">
        <v>400</v>
      </c>
      <c r="D47" s="43" t="s">
        <v>401</v>
      </c>
      <c r="E47" s="41" t="s">
        <v>323</v>
      </c>
      <c r="F47" s="44" t="s">
        <v>420</v>
      </c>
      <c r="G47" s="45">
        <v>105000</v>
      </c>
      <c r="H47" s="45">
        <v>105000</v>
      </c>
      <c r="I47" s="45">
        <v>105000</v>
      </c>
      <c r="J47" s="45" t="s">
        <v>213</v>
      </c>
    </row>
    <row r="48" spans="1:10" ht="132">
      <c r="A48" s="42" t="s">
        <v>421</v>
      </c>
      <c r="B48" s="43" t="s">
        <v>291</v>
      </c>
      <c r="C48" s="42" t="s">
        <v>400</v>
      </c>
      <c r="D48" s="43" t="s">
        <v>401</v>
      </c>
      <c r="E48" s="41" t="s">
        <v>422</v>
      </c>
      <c r="F48" s="44" t="s">
        <v>423</v>
      </c>
      <c r="G48" s="45">
        <v>2398000</v>
      </c>
      <c r="H48" s="45">
        <v>2398000</v>
      </c>
      <c r="I48" s="45">
        <v>2398000</v>
      </c>
      <c r="J48" s="45" t="s">
        <v>213</v>
      </c>
    </row>
    <row r="49" spans="1:10" ht="132">
      <c r="A49" s="42" t="s">
        <v>424</v>
      </c>
      <c r="B49" s="43" t="s">
        <v>291</v>
      </c>
      <c r="C49" s="42" t="s">
        <v>400</v>
      </c>
      <c r="D49" s="43" t="s">
        <v>401</v>
      </c>
      <c r="E49" s="41" t="s">
        <v>425</v>
      </c>
      <c r="F49" s="44" t="s">
        <v>423</v>
      </c>
      <c r="G49" s="45">
        <v>7671600</v>
      </c>
      <c r="H49" s="45">
        <v>7671600</v>
      </c>
      <c r="I49" s="45">
        <v>7671600</v>
      </c>
      <c r="J49" s="45" t="s">
        <v>213</v>
      </c>
    </row>
    <row r="50" spans="1:10" ht="48">
      <c r="A50" s="42" t="s">
        <v>426</v>
      </c>
      <c r="B50" s="43" t="s">
        <v>291</v>
      </c>
      <c r="C50" s="42" t="s">
        <v>400</v>
      </c>
      <c r="D50" s="43" t="s">
        <v>401</v>
      </c>
      <c r="E50" s="41" t="s">
        <v>422</v>
      </c>
      <c r="F50" s="44" t="s">
        <v>427</v>
      </c>
      <c r="G50" s="45">
        <v>543000</v>
      </c>
      <c r="H50" s="45">
        <v>543000</v>
      </c>
      <c r="I50" s="45">
        <v>543000</v>
      </c>
      <c r="J50" s="45" t="s">
        <v>213</v>
      </c>
    </row>
    <row r="51" spans="1:10" ht="48">
      <c r="A51" s="42" t="s">
        <v>428</v>
      </c>
      <c r="B51" s="43" t="s">
        <v>291</v>
      </c>
      <c r="C51" s="42" t="s">
        <v>400</v>
      </c>
      <c r="D51" s="43" t="s">
        <v>401</v>
      </c>
      <c r="E51" s="41" t="s">
        <v>429</v>
      </c>
      <c r="F51" s="44" t="s">
        <v>430</v>
      </c>
      <c r="G51" s="45">
        <v>15000</v>
      </c>
      <c r="H51" s="45">
        <v>15000</v>
      </c>
      <c r="I51" s="45"/>
      <c r="J51" s="45" t="s">
        <v>213</v>
      </c>
    </row>
    <row r="52" spans="1:10" ht="48">
      <c r="A52" s="42" t="s">
        <v>431</v>
      </c>
      <c r="B52" s="43" t="s">
        <v>291</v>
      </c>
      <c r="C52" s="42" t="s">
        <v>400</v>
      </c>
      <c r="D52" s="43" t="s">
        <v>401</v>
      </c>
      <c r="E52" s="41" t="s">
        <v>432</v>
      </c>
      <c r="F52" s="44" t="s">
        <v>433</v>
      </c>
      <c r="G52" s="45">
        <v>35000</v>
      </c>
      <c r="H52" s="45">
        <v>35000</v>
      </c>
      <c r="I52" s="45"/>
      <c r="J52" s="45" t="s">
        <v>213</v>
      </c>
    </row>
    <row r="53" spans="1:10" ht="36">
      <c r="A53" s="42" t="s">
        <v>434</v>
      </c>
      <c r="B53" s="43" t="s">
        <v>291</v>
      </c>
      <c r="C53" s="42" t="s">
        <v>400</v>
      </c>
      <c r="D53" s="43" t="s">
        <v>401</v>
      </c>
      <c r="E53" s="41" t="s">
        <v>435</v>
      </c>
      <c r="F53" s="44" t="s">
        <v>436</v>
      </c>
      <c r="G53" s="45">
        <v>419600</v>
      </c>
      <c r="H53" s="45">
        <v>419600</v>
      </c>
      <c r="I53" s="45"/>
      <c r="J53" s="43" t="s">
        <v>257</v>
      </c>
    </row>
    <row r="54" spans="1:10" ht="48">
      <c r="A54" s="42" t="s">
        <v>437</v>
      </c>
      <c r="B54" s="43" t="s">
        <v>291</v>
      </c>
      <c r="C54" s="42" t="s">
        <v>400</v>
      </c>
      <c r="D54" s="43" t="s">
        <v>401</v>
      </c>
      <c r="E54" s="41" t="s">
        <v>438</v>
      </c>
      <c r="F54" s="44" t="s">
        <v>439</v>
      </c>
      <c r="G54" s="45">
        <v>200000</v>
      </c>
      <c r="H54" s="45">
        <v>200000</v>
      </c>
      <c r="I54" s="45"/>
      <c r="J54" s="43" t="s">
        <v>257</v>
      </c>
    </row>
    <row r="55" spans="1:10" ht="48">
      <c r="A55" s="42" t="s">
        <v>440</v>
      </c>
      <c r="B55" s="43" t="s">
        <v>291</v>
      </c>
      <c r="C55" s="42" t="s">
        <v>400</v>
      </c>
      <c r="D55" s="43" t="s">
        <v>401</v>
      </c>
      <c r="E55" s="41" t="s">
        <v>441</v>
      </c>
      <c r="F55" s="44" t="s">
        <v>430</v>
      </c>
      <c r="G55" s="45">
        <v>20000</v>
      </c>
      <c r="H55" s="45">
        <v>20000</v>
      </c>
      <c r="I55" s="45"/>
      <c r="J55" s="45" t="s">
        <v>213</v>
      </c>
    </row>
    <row r="56" spans="1:10" ht="72">
      <c r="A56" s="42" t="s">
        <v>442</v>
      </c>
      <c r="B56" s="43" t="s">
        <v>291</v>
      </c>
      <c r="C56" s="42" t="s">
        <v>443</v>
      </c>
      <c r="D56" s="43" t="s">
        <v>444</v>
      </c>
      <c r="E56" s="41" t="s">
        <v>445</v>
      </c>
      <c r="F56" s="44" t="s">
        <v>446</v>
      </c>
      <c r="G56" s="45">
        <v>375000</v>
      </c>
      <c r="H56" s="45">
        <v>375000</v>
      </c>
      <c r="I56" s="45">
        <v>375000</v>
      </c>
      <c r="J56" s="45" t="s">
        <v>213</v>
      </c>
    </row>
    <row r="57" spans="1:10" ht="132">
      <c r="A57" s="42" t="s">
        <v>447</v>
      </c>
      <c r="B57" s="43" t="s">
        <v>291</v>
      </c>
      <c r="C57" s="42" t="s">
        <v>443</v>
      </c>
      <c r="D57" s="43" t="s">
        <v>444</v>
      </c>
      <c r="E57" s="41" t="s">
        <v>448</v>
      </c>
      <c r="F57" s="44" t="s">
        <v>449</v>
      </c>
      <c r="G57" s="45">
        <v>100000</v>
      </c>
      <c r="H57" s="45">
        <v>100000</v>
      </c>
      <c r="I57" s="45">
        <v>100000</v>
      </c>
      <c r="J57" s="45" t="s">
        <v>213</v>
      </c>
    </row>
    <row r="58" spans="1:10" ht="96">
      <c r="A58" s="42" t="s">
        <v>450</v>
      </c>
      <c r="B58" s="43" t="s">
        <v>291</v>
      </c>
      <c r="C58" s="42" t="s">
        <v>443</v>
      </c>
      <c r="D58" s="43" t="s">
        <v>444</v>
      </c>
      <c r="E58" s="41" t="s">
        <v>451</v>
      </c>
      <c r="F58" s="44" t="s">
        <v>452</v>
      </c>
      <c r="G58" s="45">
        <v>200000</v>
      </c>
      <c r="H58" s="45">
        <v>200000</v>
      </c>
      <c r="I58" s="45">
        <v>200000</v>
      </c>
      <c r="J58" s="45" t="s">
        <v>213</v>
      </c>
    </row>
    <row r="59" spans="1:10" ht="84">
      <c r="A59" s="42" t="s">
        <v>453</v>
      </c>
      <c r="B59" s="43" t="s">
        <v>291</v>
      </c>
      <c r="C59" s="42" t="s">
        <v>443</v>
      </c>
      <c r="D59" s="43" t="s">
        <v>444</v>
      </c>
      <c r="E59" s="41" t="s">
        <v>454</v>
      </c>
      <c r="F59" s="44" t="s">
        <v>455</v>
      </c>
      <c r="G59" s="45">
        <v>960000</v>
      </c>
      <c r="H59" s="45">
        <v>960000</v>
      </c>
      <c r="I59" s="45">
        <v>960000</v>
      </c>
      <c r="J59" s="45" t="s">
        <v>213</v>
      </c>
    </row>
    <row r="60" spans="1:10" ht="96">
      <c r="A60" s="42" t="s">
        <v>456</v>
      </c>
      <c r="B60" s="43" t="s">
        <v>291</v>
      </c>
      <c r="C60" s="42" t="s">
        <v>443</v>
      </c>
      <c r="D60" s="43" t="s">
        <v>444</v>
      </c>
      <c r="E60" s="41" t="s">
        <v>457</v>
      </c>
      <c r="F60" s="44" t="s">
        <v>458</v>
      </c>
      <c r="G60" s="45">
        <v>400000</v>
      </c>
      <c r="H60" s="45">
        <v>400000</v>
      </c>
      <c r="I60" s="45">
        <v>400000</v>
      </c>
      <c r="J60" s="45" t="s">
        <v>213</v>
      </c>
    </row>
    <row r="61" spans="1:10" ht="60">
      <c r="A61" s="42" t="s">
        <v>459</v>
      </c>
      <c r="B61" s="43" t="s">
        <v>291</v>
      </c>
      <c r="C61" s="42" t="s">
        <v>443</v>
      </c>
      <c r="D61" s="43" t="s">
        <v>444</v>
      </c>
      <c r="E61" s="41" t="s">
        <v>460</v>
      </c>
      <c r="F61" s="44" t="s">
        <v>461</v>
      </c>
      <c r="G61" s="45">
        <v>300000</v>
      </c>
      <c r="H61" s="45">
        <v>300000</v>
      </c>
      <c r="I61" s="45">
        <v>300000</v>
      </c>
      <c r="J61" s="45" t="s">
        <v>213</v>
      </c>
    </row>
    <row r="62" spans="1:10" ht="48">
      <c r="A62" s="42" t="s">
        <v>462</v>
      </c>
      <c r="B62" s="43" t="s">
        <v>291</v>
      </c>
      <c r="C62" s="42" t="s">
        <v>443</v>
      </c>
      <c r="D62" s="43" t="s">
        <v>444</v>
      </c>
      <c r="E62" s="41" t="s">
        <v>463</v>
      </c>
      <c r="F62" s="44" t="s">
        <v>464</v>
      </c>
      <c r="G62" s="45">
        <v>2953000</v>
      </c>
      <c r="H62" s="45">
        <v>2953000</v>
      </c>
      <c r="I62" s="45"/>
      <c r="J62" s="45" t="s">
        <v>213</v>
      </c>
    </row>
    <row r="63" spans="1:10" ht="36">
      <c r="A63" s="42" t="s">
        <v>465</v>
      </c>
      <c r="B63" s="43" t="s">
        <v>291</v>
      </c>
      <c r="C63" s="42" t="s">
        <v>443</v>
      </c>
      <c r="D63" s="43" t="s">
        <v>444</v>
      </c>
      <c r="E63" s="41" t="s">
        <v>466</v>
      </c>
      <c r="F63" s="44" t="s">
        <v>467</v>
      </c>
      <c r="G63" s="45">
        <v>1000000</v>
      </c>
      <c r="H63" s="45">
        <v>1000000</v>
      </c>
      <c r="I63" s="45"/>
      <c r="J63" s="45" t="s">
        <v>213</v>
      </c>
    </row>
    <row r="64" spans="1:10" ht="60">
      <c r="A64" s="42" t="s">
        <v>468</v>
      </c>
      <c r="B64" s="43" t="s">
        <v>291</v>
      </c>
      <c r="C64" s="42" t="s">
        <v>443</v>
      </c>
      <c r="D64" s="43" t="s">
        <v>444</v>
      </c>
      <c r="E64" s="41" t="s">
        <v>469</v>
      </c>
      <c r="F64" s="44" t="s">
        <v>470</v>
      </c>
      <c r="G64" s="45">
        <v>1000000</v>
      </c>
      <c r="H64" s="45">
        <v>1000000</v>
      </c>
      <c r="I64" s="45">
        <v>1000000</v>
      </c>
      <c r="J64" s="45" t="s">
        <v>213</v>
      </c>
    </row>
    <row r="65" spans="1:10" ht="60">
      <c r="A65" s="42" t="s">
        <v>471</v>
      </c>
      <c r="B65" s="43" t="s">
        <v>291</v>
      </c>
      <c r="C65" s="42" t="s">
        <v>443</v>
      </c>
      <c r="D65" s="43" t="s">
        <v>444</v>
      </c>
      <c r="E65" s="41" t="s">
        <v>472</v>
      </c>
      <c r="F65" s="44" t="s">
        <v>473</v>
      </c>
      <c r="G65" s="45">
        <v>25200</v>
      </c>
      <c r="H65" s="45">
        <v>25200</v>
      </c>
      <c r="I65" s="45">
        <v>25200</v>
      </c>
      <c r="J65" s="45" t="s">
        <v>213</v>
      </c>
    </row>
    <row r="66" spans="1:10" ht="72">
      <c r="A66" s="42" t="s">
        <v>474</v>
      </c>
      <c r="B66" s="43" t="s">
        <v>291</v>
      </c>
      <c r="C66" s="42" t="s">
        <v>443</v>
      </c>
      <c r="D66" s="43" t="s">
        <v>444</v>
      </c>
      <c r="E66" s="41" t="s">
        <v>475</v>
      </c>
      <c r="F66" s="44" t="s">
        <v>476</v>
      </c>
      <c r="G66" s="45">
        <v>550000</v>
      </c>
      <c r="H66" s="45">
        <v>550000</v>
      </c>
      <c r="I66" s="45">
        <v>550000</v>
      </c>
      <c r="J66" s="45" t="s">
        <v>213</v>
      </c>
    </row>
    <row r="67" spans="1:10" ht="108">
      <c r="A67" s="42" t="s">
        <v>477</v>
      </c>
      <c r="B67" s="43" t="s">
        <v>291</v>
      </c>
      <c r="C67" s="42" t="s">
        <v>443</v>
      </c>
      <c r="D67" s="43" t="s">
        <v>444</v>
      </c>
      <c r="E67" s="41" t="s">
        <v>478</v>
      </c>
      <c r="F67" s="44" t="s">
        <v>479</v>
      </c>
      <c r="G67" s="45">
        <v>960000</v>
      </c>
      <c r="H67" s="45">
        <v>960000</v>
      </c>
      <c r="I67" s="45">
        <v>960000</v>
      </c>
      <c r="J67" s="45" t="s">
        <v>213</v>
      </c>
    </row>
    <row r="68" spans="1:10" ht="108">
      <c r="A68" s="42" t="s">
        <v>480</v>
      </c>
      <c r="B68" s="43" t="s">
        <v>291</v>
      </c>
      <c r="C68" s="42" t="s">
        <v>443</v>
      </c>
      <c r="D68" s="43" t="s">
        <v>444</v>
      </c>
      <c r="E68" s="41" t="s">
        <v>408</v>
      </c>
      <c r="F68" s="44" t="s">
        <v>479</v>
      </c>
      <c r="G68" s="45">
        <v>3458000</v>
      </c>
      <c r="H68" s="45">
        <v>3458000</v>
      </c>
      <c r="I68" s="45">
        <v>3458000</v>
      </c>
      <c r="J68" s="45" t="s">
        <v>213</v>
      </c>
    </row>
    <row r="69" spans="1:10" ht="60">
      <c r="A69" s="42" t="s">
        <v>481</v>
      </c>
      <c r="B69" s="43" t="s">
        <v>291</v>
      </c>
      <c r="C69" s="42" t="s">
        <v>482</v>
      </c>
      <c r="D69" s="43" t="s">
        <v>483</v>
      </c>
      <c r="E69" s="41" t="s">
        <v>484</v>
      </c>
      <c r="F69" s="44" t="s">
        <v>485</v>
      </c>
      <c r="G69" s="45">
        <v>800000</v>
      </c>
      <c r="H69" s="45">
        <v>800000</v>
      </c>
      <c r="I69" s="45">
        <v>800000</v>
      </c>
      <c r="J69" s="45" t="s">
        <v>213</v>
      </c>
    </row>
    <row r="70" spans="1:10" ht="60">
      <c r="A70" s="42" t="s">
        <v>486</v>
      </c>
      <c r="B70" s="43" t="s">
        <v>291</v>
      </c>
      <c r="C70" s="42" t="s">
        <v>482</v>
      </c>
      <c r="D70" s="43" t="s">
        <v>483</v>
      </c>
      <c r="E70" s="41" t="s">
        <v>487</v>
      </c>
      <c r="F70" s="44" t="s">
        <v>485</v>
      </c>
      <c r="G70" s="45">
        <v>420000</v>
      </c>
      <c r="H70" s="45">
        <v>420000</v>
      </c>
      <c r="I70" s="45">
        <v>420000</v>
      </c>
      <c r="J70" s="45" t="s">
        <v>213</v>
      </c>
    </row>
    <row r="71" spans="1:10" ht="60">
      <c r="A71" s="42" t="s">
        <v>488</v>
      </c>
      <c r="B71" s="43" t="s">
        <v>291</v>
      </c>
      <c r="C71" s="42" t="s">
        <v>482</v>
      </c>
      <c r="D71" s="43" t="s">
        <v>483</v>
      </c>
      <c r="E71" s="41" t="s">
        <v>489</v>
      </c>
      <c r="F71" s="44" t="s">
        <v>485</v>
      </c>
      <c r="G71" s="45">
        <v>1200000</v>
      </c>
      <c r="H71" s="45">
        <v>1200000</v>
      </c>
      <c r="I71" s="45">
        <v>1200000</v>
      </c>
      <c r="J71" s="45" t="s">
        <v>213</v>
      </c>
    </row>
    <row r="72" spans="1:10" ht="60">
      <c r="A72" s="42" t="s">
        <v>490</v>
      </c>
      <c r="B72" s="43" t="s">
        <v>291</v>
      </c>
      <c r="C72" s="42" t="s">
        <v>482</v>
      </c>
      <c r="D72" s="43" t="s">
        <v>483</v>
      </c>
      <c r="E72" s="41" t="s">
        <v>472</v>
      </c>
      <c r="F72" s="44" t="s">
        <v>485</v>
      </c>
      <c r="G72" s="45">
        <v>15000</v>
      </c>
      <c r="H72" s="45">
        <v>15000</v>
      </c>
      <c r="I72" s="45">
        <v>15000</v>
      </c>
      <c r="J72" s="45" t="s">
        <v>213</v>
      </c>
    </row>
    <row r="73" spans="1:10" ht="60">
      <c r="A73" s="42" t="s">
        <v>491</v>
      </c>
      <c r="B73" s="43" t="s">
        <v>291</v>
      </c>
      <c r="C73" s="42" t="s">
        <v>482</v>
      </c>
      <c r="D73" s="43" t="s">
        <v>483</v>
      </c>
      <c r="E73" s="41" t="s">
        <v>492</v>
      </c>
      <c r="F73" s="44" t="s">
        <v>485</v>
      </c>
      <c r="G73" s="45">
        <v>50000</v>
      </c>
      <c r="H73" s="45">
        <v>50000</v>
      </c>
      <c r="I73" s="45">
        <v>50000</v>
      </c>
      <c r="J73" s="45" t="s">
        <v>213</v>
      </c>
    </row>
    <row r="74" spans="1:10" ht="60">
      <c r="A74" s="42" t="s">
        <v>493</v>
      </c>
      <c r="B74" s="43" t="s">
        <v>291</v>
      </c>
      <c r="C74" s="42" t="s">
        <v>482</v>
      </c>
      <c r="D74" s="43" t="s">
        <v>483</v>
      </c>
      <c r="E74" s="41" t="s">
        <v>494</v>
      </c>
      <c r="F74" s="44" t="s">
        <v>485</v>
      </c>
      <c r="G74" s="45">
        <v>330000</v>
      </c>
      <c r="H74" s="45">
        <v>330000</v>
      </c>
      <c r="I74" s="45">
        <v>330000</v>
      </c>
      <c r="J74" s="45" t="s">
        <v>213</v>
      </c>
    </row>
    <row r="75" spans="1:10" ht="60">
      <c r="A75" s="42" t="s">
        <v>495</v>
      </c>
      <c r="B75" s="43" t="s">
        <v>291</v>
      </c>
      <c r="C75" s="42" t="s">
        <v>482</v>
      </c>
      <c r="D75" s="43" t="s">
        <v>483</v>
      </c>
      <c r="E75" s="41" t="s">
        <v>496</v>
      </c>
      <c r="F75" s="44" t="s">
        <v>485</v>
      </c>
      <c r="G75" s="45">
        <v>105000</v>
      </c>
      <c r="H75" s="45">
        <v>105000</v>
      </c>
      <c r="I75" s="45">
        <v>105000</v>
      </c>
      <c r="J75" s="45" t="s">
        <v>213</v>
      </c>
    </row>
    <row r="76" spans="1:10" ht="84">
      <c r="A76" s="42" t="s">
        <v>497</v>
      </c>
      <c r="B76" s="43" t="s">
        <v>291</v>
      </c>
      <c r="C76" s="42" t="s">
        <v>498</v>
      </c>
      <c r="D76" s="43" t="s">
        <v>499</v>
      </c>
      <c r="E76" s="41" t="s">
        <v>500</v>
      </c>
      <c r="F76" s="44" t="s">
        <v>501</v>
      </c>
      <c r="G76" s="45">
        <v>470000</v>
      </c>
      <c r="H76" s="45">
        <v>470000</v>
      </c>
      <c r="I76" s="45">
        <v>470000</v>
      </c>
      <c r="J76" s="45" t="s">
        <v>213</v>
      </c>
    </row>
    <row r="77" spans="1:10" ht="408">
      <c r="A77" s="42" t="s">
        <v>502</v>
      </c>
      <c r="B77" s="43" t="s">
        <v>291</v>
      </c>
      <c r="C77" s="42" t="s">
        <v>503</v>
      </c>
      <c r="D77" s="43" t="s">
        <v>504</v>
      </c>
      <c r="E77" s="41" t="s">
        <v>505</v>
      </c>
      <c r="F77" s="44" t="s">
        <v>506</v>
      </c>
      <c r="G77" s="45">
        <v>4500000</v>
      </c>
      <c r="H77" s="45">
        <v>4500000</v>
      </c>
      <c r="I77" s="45"/>
      <c r="J77" s="43" t="s">
        <v>257</v>
      </c>
    </row>
    <row r="78" spans="1:10" ht="409.5">
      <c r="A78" s="42" t="s">
        <v>507</v>
      </c>
      <c r="B78" s="43" t="s">
        <v>291</v>
      </c>
      <c r="C78" s="42" t="s">
        <v>508</v>
      </c>
      <c r="D78" s="43" t="s">
        <v>509</v>
      </c>
      <c r="E78" s="41" t="s">
        <v>510</v>
      </c>
      <c r="F78" s="44" t="s">
        <v>511</v>
      </c>
      <c r="G78" s="45">
        <v>606000</v>
      </c>
      <c r="H78" s="45">
        <v>606000</v>
      </c>
      <c r="I78" s="45">
        <v>606000</v>
      </c>
      <c r="J78" s="45" t="s">
        <v>213</v>
      </c>
    </row>
    <row r="79" spans="1:10" ht="396">
      <c r="A79" s="42" t="s">
        <v>512</v>
      </c>
      <c r="B79" s="43" t="s">
        <v>291</v>
      </c>
      <c r="C79" s="42" t="s">
        <v>508</v>
      </c>
      <c r="D79" s="43" t="s">
        <v>509</v>
      </c>
      <c r="E79" s="41" t="s">
        <v>472</v>
      </c>
      <c r="F79" s="44" t="s">
        <v>513</v>
      </c>
      <c r="G79" s="45">
        <v>5900</v>
      </c>
      <c r="H79" s="45">
        <v>5900</v>
      </c>
      <c r="I79" s="45">
        <v>5900</v>
      </c>
      <c r="J79" s="45" t="s">
        <v>213</v>
      </c>
    </row>
  </sheetData>
  <sheetProtection/>
  <mergeCells count="2">
    <mergeCell ref="A1:J1"/>
    <mergeCell ref="A2:J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4"/>
  <sheetViews>
    <sheetView zoomScaleSheetLayoutView="100" workbookViewId="0" topLeftCell="A1">
      <selection activeCell="A1" sqref="A1:I1"/>
    </sheetView>
  </sheetViews>
  <sheetFormatPr defaultColWidth="8.7109375" defaultRowHeight="12.75"/>
  <sheetData>
    <row r="1" spans="1:9" ht="12.75">
      <c r="A1" s="1" t="s">
        <v>514</v>
      </c>
      <c r="B1" s="1"/>
      <c r="C1" s="1"/>
      <c r="D1" s="1"/>
      <c r="E1" s="1"/>
      <c r="F1" s="1"/>
      <c r="G1" s="1"/>
      <c r="H1" s="1"/>
      <c r="I1" s="1"/>
    </row>
    <row r="2" spans="1:9" ht="21">
      <c r="A2" s="2" t="s">
        <v>515</v>
      </c>
      <c r="B2" s="2"/>
      <c r="C2" s="2"/>
      <c r="D2" s="2"/>
      <c r="E2" s="2"/>
      <c r="F2" s="2"/>
      <c r="G2" s="2"/>
      <c r="H2" s="2"/>
      <c r="I2" s="2"/>
    </row>
    <row r="3" spans="1:9" ht="15">
      <c r="A3" s="3" t="s">
        <v>516</v>
      </c>
      <c r="B3" s="4"/>
      <c r="C3" s="4"/>
      <c r="D3" s="4"/>
      <c r="E3" s="4"/>
      <c r="F3" s="4"/>
      <c r="G3" s="4"/>
      <c r="H3" s="4"/>
      <c r="I3" s="5"/>
    </row>
    <row r="4" spans="1:9" ht="15">
      <c r="A4" s="3" t="s">
        <v>517</v>
      </c>
      <c r="B4" s="4"/>
      <c r="C4" s="5"/>
      <c r="D4" s="6" t="s">
        <v>291</v>
      </c>
      <c r="E4" s="7"/>
      <c r="F4" s="7"/>
      <c r="G4" s="7"/>
      <c r="H4" s="7"/>
      <c r="I4" s="14"/>
    </row>
    <row r="5" spans="1:9" ht="15">
      <c r="A5" s="8"/>
      <c r="B5" s="9" t="s">
        <v>518</v>
      </c>
      <c r="C5" s="9" t="s">
        <v>519</v>
      </c>
      <c r="D5" s="10" t="s">
        <v>520</v>
      </c>
      <c r="E5" s="4"/>
      <c r="F5" s="4"/>
      <c r="G5" s="4"/>
      <c r="H5" s="4"/>
      <c r="I5" s="5"/>
    </row>
    <row r="6" spans="1:9" ht="15">
      <c r="A6" s="8"/>
      <c r="B6" s="11"/>
      <c r="C6" s="11"/>
      <c r="D6" s="10" t="s">
        <v>521</v>
      </c>
      <c r="E6" s="5"/>
      <c r="F6" s="10" t="s">
        <v>522</v>
      </c>
      <c r="G6" s="5"/>
      <c r="H6" s="10" t="s">
        <v>523</v>
      </c>
      <c r="I6" s="5"/>
    </row>
    <row r="7" spans="1:9" ht="15">
      <c r="A7" s="12" t="s">
        <v>524</v>
      </c>
      <c r="B7" s="13" t="s">
        <v>50</v>
      </c>
      <c r="C7" s="13" t="s">
        <v>525</v>
      </c>
      <c r="D7" s="6">
        <f aca="true" t="shared" si="0" ref="D7:H7">D8+D9+D10+D11+D12+D13+D14+D15+D16</f>
        <v>24696.92</v>
      </c>
      <c r="E7" s="14"/>
      <c r="F7" s="6">
        <f t="shared" si="0"/>
        <v>11888.18</v>
      </c>
      <c r="G7" s="14"/>
      <c r="H7" s="6">
        <f t="shared" si="0"/>
        <v>12808.74</v>
      </c>
      <c r="I7" s="14"/>
    </row>
    <row r="8" spans="1:9" ht="75">
      <c r="A8" s="15"/>
      <c r="B8" s="16" t="s">
        <v>526</v>
      </c>
      <c r="C8" s="13" t="s">
        <v>527</v>
      </c>
      <c r="D8" s="6">
        <f aca="true" t="shared" si="1" ref="D8:D15">F8+H8</f>
        <v>10646.599999999999</v>
      </c>
      <c r="E8" s="14"/>
      <c r="F8" s="6">
        <v>465.72</v>
      </c>
      <c r="G8" s="14"/>
      <c r="H8" s="6">
        <v>10180.88</v>
      </c>
      <c r="I8" s="14"/>
    </row>
    <row r="9" spans="1:9" ht="60">
      <c r="A9" s="15"/>
      <c r="B9" s="16" t="s">
        <v>528</v>
      </c>
      <c r="C9" s="13" t="s">
        <v>527</v>
      </c>
      <c r="D9" s="6">
        <f t="shared" si="1"/>
        <v>2119.35</v>
      </c>
      <c r="E9" s="14"/>
      <c r="F9" s="6" t="s">
        <v>529</v>
      </c>
      <c r="G9" s="14"/>
      <c r="H9" s="6" t="s">
        <v>530</v>
      </c>
      <c r="I9" s="14"/>
    </row>
    <row r="10" spans="1:9" ht="75">
      <c r="A10" s="15"/>
      <c r="B10" s="16" t="s">
        <v>531</v>
      </c>
      <c r="C10" s="13" t="s">
        <v>527</v>
      </c>
      <c r="D10" s="6">
        <v>1228.12</v>
      </c>
      <c r="E10" s="14"/>
      <c r="F10" s="6">
        <v>1228.12</v>
      </c>
      <c r="G10" s="14"/>
      <c r="H10" s="6" t="s">
        <v>530</v>
      </c>
      <c r="I10" s="14"/>
    </row>
    <row r="11" spans="1:9" ht="105">
      <c r="A11" s="15"/>
      <c r="B11" s="16" t="s">
        <v>532</v>
      </c>
      <c r="C11" s="13" t="s">
        <v>527</v>
      </c>
      <c r="D11" s="6">
        <f t="shared" si="1"/>
        <v>292</v>
      </c>
      <c r="E11" s="14"/>
      <c r="F11" s="6" t="s">
        <v>533</v>
      </c>
      <c r="G11" s="14"/>
      <c r="H11" s="6" t="s">
        <v>530</v>
      </c>
      <c r="I11" s="14"/>
    </row>
    <row r="12" spans="1:9" ht="75">
      <c r="A12" s="15"/>
      <c r="B12" s="16" t="s">
        <v>534</v>
      </c>
      <c r="C12" s="13" t="s">
        <v>527</v>
      </c>
      <c r="D12" s="6">
        <f t="shared" si="1"/>
        <v>47</v>
      </c>
      <c r="E12" s="14"/>
      <c r="F12" s="6" t="s">
        <v>535</v>
      </c>
      <c r="G12" s="14"/>
      <c r="H12" s="6" t="s">
        <v>530</v>
      </c>
      <c r="I12" s="14"/>
    </row>
    <row r="13" spans="1:9" ht="75">
      <c r="A13" s="15"/>
      <c r="B13" s="16" t="s">
        <v>536</v>
      </c>
      <c r="C13" s="13" t="s">
        <v>527</v>
      </c>
      <c r="D13" s="6">
        <f t="shared" si="1"/>
        <v>450</v>
      </c>
      <c r="E13" s="14"/>
      <c r="F13" s="6" t="s">
        <v>537</v>
      </c>
      <c r="G13" s="14"/>
      <c r="H13" s="6" t="s">
        <v>530</v>
      </c>
      <c r="I13" s="14"/>
    </row>
    <row r="14" spans="1:9" ht="90">
      <c r="A14" s="15"/>
      <c r="B14" s="16" t="s">
        <v>538</v>
      </c>
      <c r="C14" s="13" t="s">
        <v>527</v>
      </c>
      <c r="D14" s="6">
        <f t="shared" si="1"/>
        <v>61.19</v>
      </c>
      <c r="E14" s="14"/>
      <c r="F14" s="6" t="s">
        <v>539</v>
      </c>
      <c r="G14" s="14"/>
      <c r="H14" s="6" t="s">
        <v>530</v>
      </c>
      <c r="I14" s="14"/>
    </row>
    <row r="15" spans="1:9" ht="60">
      <c r="A15" s="15"/>
      <c r="B15" s="16" t="s">
        <v>540</v>
      </c>
      <c r="C15" s="13" t="s">
        <v>527</v>
      </c>
      <c r="D15" s="6">
        <f t="shared" si="1"/>
        <v>3967.68</v>
      </c>
      <c r="E15" s="14"/>
      <c r="F15" s="6">
        <v>3967.68</v>
      </c>
      <c r="G15" s="14"/>
      <c r="H15" s="6" t="s">
        <v>530</v>
      </c>
      <c r="I15" s="14"/>
    </row>
    <row r="16" spans="1:9" ht="45">
      <c r="A16" s="17"/>
      <c r="B16" s="16" t="s">
        <v>541</v>
      </c>
      <c r="C16" s="13" t="s">
        <v>527</v>
      </c>
      <c r="D16" s="6">
        <v>5884.98</v>
      </c>
      <c r="E16" s="14"/>
      <c r="F16" s="6">
        <v>3257.12</v>
      </c>
      <c r="G16" s="14"/>
      <c r="H16" s="6">
        <v>2627.86</v>
      </c>
      <c r="I16" s="14"/>
    </row>
    <row r="17" spans="1:9" ht="15">
      <c r="A17" s="18" t="s">
        <v>542</v>
      </c>
      <c r="B17" s="19" t="s">
        <v>543</v>
      </c>
      <c r="C17" s="20"/>
      <c r="D17" s="20"/>
      <c r="E17" s="20"/>
      <c r="F17" s="20"/>
      <c r="G17" s="20"/>
      <c r="H17" s="20"/>
      <c r="I17" s="33"/>
    </row>
    <row r="18" spans="1:9" ht="15">
      <c r="A18" s="21"/>
      <c r="B18" s="10" t="s">
        <v>544</v>
      </c>
      <c r="C18" s="5"/>
      <c r="D18" s="10" t="s">
        <v>545</v>
      </c>
      <c r="E18" s="5"/>
      <c r="F18" s="10" t="s">
        <v>546</v>
      </c>
      <c r="G18" s="5"/>
      <c r="H18" s="18" t="s">
        <v>547</v>
      </c>
      <c r="I18" s="18" t="s">
        <v>548</v>
      </c>
    </row>
    <row r="19" spans="1:9" ht="15">
      <c r="A19" s="22" t="s">
        <v>549</v>
      </c>
      <c r="B19" s="23" t="s">
        <v>550</v>
      </c>
      <c r="C19" s="24"/>
      <c r="D19" s="23" t="s">
        <v>551</v>
      </c>
      <c r="E19" s="24"/>
      <c r="F19" s="25" t="s">
        <v>552</v>
      </c>
      <c r="G19" s="26"/>
      <c r="H19" s="16" t="s">
        <v>553</v>
      </c>
      <c r="I19" s="34">
        <v>3</v>
      </c>
    </row>
    <row r="20" spans="1:9" ht="15">
      <c r="A20" s="27"/>
      <c r="B20" s="28"/>
      <c r="C20" s="29"/>
      <c r="D20" s="30"/>
      <c r="E20" s="31"/>
      <c r="F20" s="25" t="s">
        <v>554</v>
      </c>
      <c r="G20" s="26"/>
      <c r="H20" s="16" t="s">
        <v>555</v>
      </c>
      <c r="I20" s="34">
        <v>3</v>
      </c>
    </row>
    <row r="21" spans="1:9" ht="15">
      <c r="A21" s="27"/>
      <c r="B21" s="28"/>
      <c r="C21" s="29"/>
      <c r="D21" s="23" t="s">
        <v>556</v>
      </c>
      <c r="E21" s="24"/>
      <c r="F21" s="25" t="s">
        <v>557</v>
      </c>
      <c r="G21" s="26"/>
      <c r="H21" s="16" t="s">
        <v>558</v>
      </c>
      <c r="I21" s="34">
        <v>4</v>
      </c>
    </row>
    <row r="22" spans="1:9" ht="15">
      <c r="A22" s="27"/>
      <c r="B22" s="28"/>
      <c r="C22" s="29"/>
      <c r="D22" s="28"/>
      <c r="E22" s="29"/>
      <c r="F22" s="25" t="s">
        <v>559</v>
      </c>
      <c r="G22" s="26"/>
      <c r="H22" s="16" t="s">
        <v>555</v>
      </c>
      <c r="I22" s="34">
        <v>3</v>
      </c>
    </row>
    <row r="23" spans="1:9" ht="15">
      <c r="A23" s="27"/>
      <c r="B23" s="30"/>
      <c r="C23" s="31"/>
      <c r="D23" s="30"/>
      <c r="E23" s="31"/>
      <c r="F23" s="25" t="s">
        <v>560</v>
      </c>
      <c r="G23" s="26"/>
      <c r="H23" s="16" t="s">
        <v>561</v>
      </c>
      <c r="I23" s="34">
        <v>3</v>
      </c>
    </row>
    <row r="24" spans="1:9" ht="15">
      <c r="A24" s="27"/>
      <c r="B24" s="23" t="s">
        <v>562</v>
      </c>
      <c r="C24" s="24"/>
      <c r="D24" s="23" t="s">
        <v>563</v>
      </c>
      <c r="E24" s="24"/>
      <c r="F24" s="25" t="s">
        <v>564</v>
      </c>
      <c r="G24" s="26"/>
      <c r="H24" s="16" t="s">
        <v>565</v>
      </c>
      <c r="I24" s="34">
        <v>3</v>
      </c>
    </row>
    <row r="25" spans="1:9" ht="15">
      <c r="A25" s="27"/>
      <c r="B25" s="28"/>
      <c r="C25" s="29"/>
      <c r="D25" s="28"/>
      <c r="E25" s="29"/>
      <c r="F25" s="25" t="s">
        <v>566</v>
      </c>
      <c r="G25" s="26"/>
      <c r="H25" s="16" t="s">
        <v>567</v>
      </c>
      <c r="I25" s="34">
        <v>2</v>
      </c>
    </row>
    <row r="26" spans="1:9" ht="15">
      <c r="A26" s="27"/>
      <c r="B26" s="28"/>
      <c r="C26" s="29"/>
      <c r="D26" s="28"/>
      <c r="E26" s="29"/>
      <c r="F26" s="25" t="s">
        <v>568</v>
      </c>
      <c r="G26" s="26"/>
      <c r="H26" s="16" t="s">
        <v>567</v>
      </c>
      <c r="I26" s="34">
        <v>3</v>
      </c>
    </row>
    <row r="27" spans="1:9" ht="15">
      <c r="A27" s="27"/>
      <c r="B27" s="28"/>
      <c r="C27" s="29"/>
      <c r="D27" s="28"/>
      <c r="E27" s="29"/>
      <c r="F27" s="25" t="s">
        <v>569</v>
      </c>
      <c r="G27" s="26"/>
      <c r="H27" s="16" t="s">
        <v>570</v>
      </c>
      <c r="I27" s="34">
        <v>2</v>
      </c>
    </row>
    <row r="28" spans="1:9" ht="15">
      <c r="A28" s="27"/>
      <c r="B28" s="28"/>
      <c r="C28" s="29"/>
      <c r="D28" s="28"/>
      <c r="E28" s="29"/>
      <c r="F28" s="25" t="s">
        <v>571</v>
      </c>
      <c r="G28" s="26"/>
      <c r="H28" s="16" t="s">
        <v>567</v>
      </c>
      <c r="I28" s="34">
        <v>4</v>
      </c>
    </row>
    <row r="29" spans="1:9" ht="15">
      <c r="A29" s="27"/>
      <c r="B29" s="28"/>
      <c r="C29" s="29"/>
      <c r="D29" s="28"/>
      <c r="E29" s="29"/>
      <c r="F29" s="25" t="s">
        <v>572</v>
      </c>
      <c r="G29" s="26"/>
      <c r="H29" s="16" t="s">
        <v>567</v>
      </c>
      <c r="I29" s="34">
        <v>3</v>
      </c>
    </row>
    <row r="30" spans="1:9" ht="15">
      <c r="A30" s="27"/>
      <c r="B30" s="28"/>
      <c r="C30" s="29"/>
      <c r="D30" s="30"/>
      <c r="E30" s="31"/>
      <c r="F30" s="25" t="s">
        <v>573</v>
      </c>
      <c r="G30" s="26"/>
      <c r="H30" s="16" t="s">
        <v>565</v>
      </c>
      <c r="I30" s="34">
        <v>3</v>
      </c>
    </row>
    <row r="31" spans="1:9" ht="15">
      <c r="A31" s="27"/>
      <c r="B31" s="28"/>
      <c r="C31" s="29"/>
      <c r="D31" s="23" t="s">
        <v>574</v>
      </c>
      <c r="E31" s="24"/>
      <c r="F31" s="25" t="s">
        <v>575</v>
      </c>
      <c r="G31" s="26"/>
      <c r="H31" s="16" t="s">
        <v>553</v>
      </c>
      <c r="I31" s="34">
        <v>3</v>
      </c>
    </row>
    <row r="32" spans="1:9" ht="15">
      <c r="A32" s="27"/>
      <c r="B32" s="28"/>
      <c r="C32" s="29"/>
      <c r="D32" s="28"/>
      <c r="E32" s="29"/>
      <c r="F32" s="25" t="s">
        <v>576</v>
      </c>
      <c r="G32" s="26"/>
      <c r="H32" s="16" t="s">
        <v>553</v>
      </c>
      <c r="I32" s="34">
        <v>3</v>
      </c>
    </row>
    <row r="33" spans="1:9" ht="15">
      <c r="A33" s="27"/>
      <c r="B33" s="28"/>
      <c r="C33" s="29"/>
      <c r="D33" s="28"/>
      <c r="E33" s="29"/>
      <c r="F33" s="25" t="s">
        <v>577</v>
      </c>
      <c r="G33" s="26"/>
      <c r="H33" s="16" t="s">
        <v>553</v>
      </c>
      <c r="I33" s="34">
        <v>3</v>
      </c>
    </row>
    <row r="34" spans="1:9" ht="15">
      <c r="A34" s="27"/>
      <c r="B34" s="28"/>
      <c r="C34" s="29"/>
      <c r="D34" s="30"/>
      <c r="E34" s="31"/>
      <c r="F34" s="25" t="s">
        <v>578</v>
      </c>
      <c r="G34" s="26"/>
      <c r="H34" s="16" t="s">
        <v>553</v>
      </c>
      <c r="I34" s="34">
        <v>3</v>
      </c>
    </row>
    <row r="35" spans="1:9" ht="15">
      <c r="A35" s="27"/>
      <c r="B35" s="28"/>
      <c r="C35" s="29"/>
      <c r="D35" s="23" t="s">
        <v>579</v>
      </c>
      <c r="E35" s="24"/>
      <c r="F35" s="25" t="s">
        <v>580</v>
      </c>
      <c r="G35" s="26"/>
      <c r="H35" s="16" t="s">
        <v>581</v>
      </c>
      <c r="I35" s="34">
        <v>4</v>
      </c>
    </row>
    <row r="36" spans="1:9" ht="15">
      <c r="A36" s="27"/>
      <c r="B36" s="28"/>
      <c r="C36" s="29"/>
      <c r="D36" s="28"/>
      <c r="E36" s="29"/>
      <c r="F36" s="25" t="s">
        <v>582</v>
      </c>
      <c r="G36" s="26"/>
      <c r="H36" s="16" t="s">
        <v>553</v>
      </c>
      <c r="I36" s="34">
        <v>3</v>
      </c>
    </row>
    <row r="37" spans="1:9" ht="15">
      <c r="A37" s="27"/>
      <c r="B37" s="30"/>
      <c r="C37" s="31"/>
      <c r="D37" s="30"/>
      <c r="E37" s="31"/>
      <c r="F37" s="25" t="s">
        <v>583</v>
      </c>
      <c r="G37" s="26"/>
      <c r="H37" s="16" t="s">
        <v>555</v>
      </c>
      <c r="I37" s="34">
        <v>3</v>
      </c>
    </row>
    <row r="38" spans="1:9" ht="15">
      <c r="A38" s="27"/>
      <c r="B38" s="23" t="s">
        <v>584</v>
      </c>
      <c r="C38" s="24"/>
      <c r="D38" s="23" t="s">
        <v>585</v>
      </c>
      <c r="E38" s="24"/>
      <c r="F38" s="25" t="s">
        <v>586</v>
      </c>
      <c r="G38" s="26"/>
      <c r="H38" s="16" t="s">
        <v>553</v>
      </c>
      <c r="I38" s="34">
        <v>8</v>
      </c>
    </row>
    <row r="39" spans="1:9" ht="15">
      <c r="A39" s="27"/>
      <c r="B39" s="28"/>
      <c r="C39" s="29"/>
      <c r="D39" s="28"/>
      <c r="E39" s="29"/>
      <c r="F39" s="25" t="s">
        <v>587</v>
      </c>
      <c r="G39" s="26"/>
      <c r="H39" s="16" t="s">
        <v>553</v>
      </c>
      <c r="I39" s="34">
        <v>6</v>
      </c>
    </row>
    <row r="40" spans="1:9" ht="15">
      <c r="A40" s="27"/>
      <c r="B40" s="30"/>
      <c r="C40" s="31"/>
      <c r="D40" s="30"/>
      <c r="E40" s="31"/>
      <c r="F40" s="25" t="s">
        <v>588</v>
      </c>
      <c r="G40" s="26"/>
      <c r="H40" s="16" t="s">
        <v>553</v>
      </c>
      <c r="I40" s="34">
        <v>8</v>
      </c>
    </row>
    <row r="41" spans="1:9" ht="15">
      <c r="A41" s="27"/>
      <c r="B41" s="23" t="s">
        <v>589</v>
      </c>
      <c r="C41" s="24"/>
      <c r="D41" s="23" t="s">
        <v>590</v>
      </c>
      <c r="E41" s="24"/>
      <c r="F41" s="25" t="s">
        <v>591</v>
      </c>
      <c r="G41" s="26"/>
      <c r="H41" s="16" t="s">
        <v>592</v>
      </c>
      <c r="I41" s="34">
        <v>5</v>
      </c>
    </row>
    <row r="42" spans="1:9" ht="15">
      <c r="A42" s="27"/>
      <c r="B42" s="28"/>
      <c r="C42" s="29"/>
      <c r="D42" s="28"/>
      <c r="E42" s="29"/>
      <c r="F42" s="25" t="s">
        <v>593</v>
      </c>
      <c r="G42" s="26"/>
      <c r="H42" s="16" t="s">
        <v>592</v>
      </c>
      <c r="I42" s="34">
        <v>5</v>
      </c>
    </row>
    <row r="43" spans="1:9" ht="15">
      <c r="A43" s="27"/>
      <c r="B43" s="28"/>
      <c r="C43" s="29"/>
      <c r="D43" s="28"/>
      <c r="E43" s="29"/>
      <c r="F43" s="25" t="s">
        <v>594</v>
      </c>
      <c r="G43" s="26"/>
      <c r="H43" s="16" t="s">
        <v>595</v>
      </c>
      <c r="I43" s="34">
        <v>5</v>
      </c>
    </row>
    <row r="44" spans="1:9" ht="15">
      <c r="A44" s="32"/>
      <c r="B44" s="30"/>
      <c r="C44" s="31"/>
      <c r="D44" s="30"/>
      <c r="E44" s="31"/>
      <c r="F44" s="25" t="s">
        <v>596</v>
      </c>
      <c r="G44" s="26"/>
      <c r="H44" s="16" t="s">
        <v>595</v>
      </c>
      <c r="I44" s="34">
        <v>5</v>
      </c>
    </row>
  </sheetData>
  <sheetProtection/>
  <mergeCells count="84">
    <mergeCell ref="A1:I1"/>
    <mergeCell ref="A2:I2"/>
    <mergeCell ref="A3:I3"/>
    <mergeCell ref="A4:C4"/>
    <mergeCell ref="D4:I4"/>
    <mergeCell ref="D5:I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B17:I17"/>
    <mergeCell ref="B18:C18"/>
    <mergeCell ref="D18:E18"/>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A7:A16"/>
    <mergeCell ref="A19:A44"/>
    <mergeCell ref="B5:B6"/>
    <mergeCell ref="C5:C6"/>
    <mergeCell ref="B19:C23"/>
    <mergeCell ref="D19:E20"/>
    <mergeCell ref="D21:E23"/>
    <mergeCell ref="B24:C37"/>
    <mergeCell ref="D24:E30"/>
    <mergeCell ref="D31:E34"/>
    <mergeCell ref="D35:E37"/>
    <mergeCell ref="B38:C40"/>
    <mergeCell ref="D38:E40"/>
    <mergeCell ref="B41:C44"/>
    <mergeCell ref="D41:E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5"/>
  <sheetViews>
    <sheetView showGridLines="0" workbookViewId="0" topLeftCell="A1">
      <selection activeCell="E1" sqref="E1"/>
    </sheetView>
  </sheetViews>
  <sheetFormatPr defaultColWidth="9.140625" defaultRowHeight="12.75" customHeight="1"/>
  <cols>
    <col min="1" max="1" width="14.7109375" style="52" customWidth="1"/>
    <col min="2" max="2" width="30.140625" style="52" customWidth="1"/>
    <col min="3" max="3" width="18.140625" style="52" customWidth="1"/>
    <col min="4" max="4" width="16.8515625" style="52" customWidth="1"/>
    <col min="5" max="5" width="17.28125" style="52" customWidth="1"/>
    <col min="6" max="6" width="9.140625" style="52" customWidth="1"/>
  </cols>
  <sheetData>
    <row r="1" s="52" customFormat="1" ht="20.25" customHeight="1">
      <c r="E1" s="62" t="s">
        <v>45</v>
      </c>
    </row>
    <row r="2" spans="1:5" s="52" customFormat="1" ht="33.75" customHeight="1">
      <c r="A2" s="54" t="s">
        <v>46</v>
      </c>
      <c r="B2" s="63"/>
      <c r="C2" s="63"/>
      <c r="D2" s="63"/>
      <c r="E2" s="63"/>
    </row>
    <row r="3" spans="1:5" s="52" customFormat="1" ht="15" customHeight="1">
      <c r="A3" s="67"/>
      <c r="B3" s="67"/>
      <c r="C3" s="67"/>
      <c r="D3" s="67"/>
      <c r="E3" s="62" t="s">
        <v>2</v>
      </c>
    </row>
    <row r="4" spans="1:5" s="52" customFormat="1" ht="22.5" customHeight="1">
      <c r="A4" s="70" t="s">
        <v>5</v>
      </c>
      <c r="B4" s="70"/>
      <c r="C4" s="71" t="s">
        <v>47</v>
      </c>
      <c r="D4" s="71"/>
      <c r="E4" s="71"/>
    </row>
    <row r="5" spans="1:5" s="52" customFormat="1" ht="22.5" customHeight="1">
      <c r="A5" s="70" t="s">
        <v>48</v>
      </c>
      <c r="B5" s="70" t="s">
        <v>49</v>
      </c>
      <c r="C5" s="70" t="s">
        <v>50</v>
      </c>
      <c r="D5" s="70" t="s">
        <v>51</v>
      </c>
      <c r="E5" s="70" t="s">
        <v>52</v>
      </c>
    </row>
    <row r="6" spans="1:5" s="52" customFormat="1" ht="22.5" customHeight="1">
      <c r="A6" s="58"/>
      <c r="B6" s="58" t="s">
        <v>50</v>
      </c>
      <c r="C6" s="78">
        <v>9853.25</v>
      </c>
      <c r="D6" s="78">
        <v>3202.88</v>
      </c>
      <c r="E6" s="78">
        <v>6650.37</v>
      </c>
    </row>
    <row r="7" spans="1:5" s="52" customFormat="1" ht="22.5" customHeight="1">
      <c r="A7" s="58" t="s">
        <v>53</v>
      </c>
      <c r="B7" s="58" t="s">
        <v>11</v>
      </c>
      <c r="C7" s="78">
        <v>237.28</v>
      </c>
      <c r="D7" s="78"/>
      <c r="E7" s="78">
        <v>237.28</v>
      </c>
    </row>
    <row r="8" spans="1:5" s="52" customFormat="1" ht="22.5" customHeight="1">
      <c r="A8" s="58" t="s">
        <v>54</v>
      </c>
      <c r="B8" s="58" t="s">
        <v>55</v>
      </c>
      <c r="C8" s="78">
        <v>25.28</v>
      </c>
      <c r="D8" s="78"/>
      <c r="E8" s="78">
        <v>25.28</v>
      </c>
    </row>
    <row r="9" spans="1:5" s="52" customFormat="1" ht="22.5" customHeight="1">
      <c r="A9" s="58" t="s">
        <v>56</v>
      </c>
      <c r="B9" s="58" t="s">
        <v>57</v>
      </c>
      <c r="C9" s="78">
        <v>25.28</v>
      </c>
      <c r="D9" s="78"/>
      <c r="E9" s="78">
        <v>25.28</v>
      </c>
    </row>
    <row r="10" spans="1:5" s="52" customFormat="1" ht="22.5" customHeight="1">
      <c r="A10" s="58" t="s">
        <v>58</v>
      </c>
      <c r="B10" s="58" t="s">
        <v>59</v>
      </c>
      <c r="C10" s="78">
        <v>42</v>
      </c>
      <c r="D10" s="78"/>
      <c r="E10" s="78">
        <v>42</v>
      </c>
    </row>
    <row r="11" spans="1:5" s="52" customFormat="1" ht="22.5" customHeight="1">
      <c r="A11" s="58" t="s">
        <v>56</v>
      </c>
      <c r="B11" s="58" t="s">
        <v>60</v>
      </c>
      <c r="C11" s="78">
        <v>42</v>
      </c>
      <c r="D11" s="78"/>
      <c r="E11" s="78">
        <v>42</v>
      </c>
    </row>
    <row r="12" spans="1:5" s="52" customFormat="1" ht="22.5" customHeight="1">
      <c r="A12" s="58" t="s">
        <v>61</v>
      </c>
      <c r="B12" s="58" t="s">
        <v>62</v>
      </c>
      <c r="C12" s="78">
        <v>170</v>
      </c>
      <c r="D12" s="78"/>
      <c r="E12" s="78">
        <v>170</v>
      </c>
    </row>
    <row r="13" spans="1:5" s="52" customFormat="1" ht="22.5" customHeight="1">
      <c r="A13" s="58" t="s">
        <v>56</v>
      </c>
      <c r="B13" s="58" t="s">
        <v>63</v>
      </c>
      <c r="C13" s="78">
        <v>170</v>
      </c>
      <c r="D13" s="78"/>
      <c r="E13" s="78">
        <v>170</v>
      </c>
    </row>
    <row r="14" spans="1:5" s="52" customFormat="1" ht="22.5" customHeight="1">
      <c r="A14" s="58" t="s">
        <v>64</v>
      </c>
      <c r="B14" s="58" t="s">
        <v>20</v>
      </c>
      <c r="C14" s="78">
        <v>8578.55</v>
      </c>
      <c r="D14" s="78">
        <v>2356.81</v>
      </c>
      <c r="E14" s="78">
        <v>6221.74</v>
      </c>
    </row>
    <row r="15" spans="1:5" s="52" customFormat="1" ht="22.5" customHeight="1">
      <c r="A15" s="58" t="s">
        <v>65</v>
      </c>
      <c r="B15" s="58" t="s">
        <v>66</v>
      </c>
      <c r="C15" s="78">
        <v>1378.77</v>
      </c>
      <c r="D15" s="78">
        <v>338.94</v>
      </c>
      <c r="E15" s="78">
        <v>1039.83</v>
      </c>
    </row>
    <row r="16" spans="1:5" s="52" customFormat="1" ht="22.5" customHeight="1">
      <c r="A16" s="58" t="s">
        <v>67</v>
      </c>
      <c r="B16" s="58" t="s">
        <v>68</v>
      </c>
      <c r="C16" s="78">
        <v>292.93</v>
      </c>
      <c r="D16" s="78">
        <v>288.35</v>
      </c>
      <c r="E16" s="78">
        <v>4.58</v>
      </c>
    </row>
    <row r="17" spans="1:5" s="52" customFormat="1" ht="22.5" customHeight="1">
      <c r="A17" s="58" t="s">
        <v>69</v>
      </c>
      <c r="B17" s="58" t="s">
        <v>70</v>
      </c>
      <c r="C17" s="78">
        <v>9.6</v>
      </c>
      <c r="D17" s="78"/>
      <c r="E17" s="78">
        <v>9.6</v>
      </c>
    </row>
    <row r="18" spans="1:5" s="52" customFormat="1" ht="22.5" customHeight="1">
      <c r="A18" s="58" t="s">
        <v>71</v>
      </c>
      <c r="B18" s="58" t="s">
        <v>72</v>
      </c>
      <c r="C18" s="78">
        <v>243.76</v>
      </c>
      <c r="D18" s="78"/>
      <c r="E18" s="78">
        <v>243.76</v>
      </c>
    </row>
    <row r="19" spans="1:5" s="52" customFormat="1" ht="22.5" customHeight="1">
      <c r="A19" s="58" t="s">
        <v>73</v>
      </c>
      <c r="B19" s="58" t="s">
        <v>74</v>
      </c>
      <c r="C19" s="78">
        <v>111.78</v>
      </c>
      <c r="D19" s="78">
        <v>50.59</v>
      </c>
      <c r="E19" s="78">
        <v>61.19</v>
      </c>
    </row>
    <row r="20" spans="1:5" s="52" customFormat="1" ht="22.5" customHeight="1">
      <c r="A20" s="58" t="s">
        <v>56</v>
      </c>
      <c r="B20" s="58" t="s">
        <v>75</v>
      </c>
      <c r="C20" s="78">
        <v>720.7</v>
      </c>
      <c r="D20" s="78"/>
      <c r="E20" s="78">
        <v>720.7</v>
      </c>
    </row>
    <row r="21" spans="1:5" s="52" customFormat="1" ht="22.5" customHeight="1">
      <c r="A21" s="58" t="s">
        <v>76</v>
      </c>
      <c r="B21" s="58" t="s">
        <v>77</v>
      </c>
      <c r="C21" s="78">
        <v>495.89</v>
      </c>
      <c r="D21" s="78">
        <v>495.89</v>
      </c>
      <c r="E21" s="78"/>
    </row>
    <row r="22" spans="1:5" s="52" customFormat="1" ht="22.5" customHeight="1">
      <c r="A22" s="58" t="s">
        <v>67</v>
      </c>
      <c r="B22" s="58" t="s">
        <v>78</v>
      </c>
      <c r="C22" s="78">
        <v>24.84</v>
      </c>
      <c r="D22" s="78">
        <v>24.84</v>
      </c>
      <c r="E22" s="78"/>
    </row>
    <row r="23" spans="1:5" s="52" customFormat="1" ht="22.5" customHeight="1">
      <c r="A23" s="58" t="s">
        <v>79</v>
      </c>
      <c r="B23" s="58" t="s">
        <v>80</v>
      </c>
      <c r="C23" s="78">
        <v>88.19</v>
      </c>
      <c r="D23" s="78">
        <v>88.19</v>
      </c>
      <c r="E23" s="78"/>
    </row>
    <row r="24" spans="1:5" s="52" customFormat="1" ht="22.5" customHeight="1">
      <c r="A24" s="58" t="s">
        <v>81</v>
      </c>
      <c r="B24" s="58" t="s">
        <v>82</v>
      </c>
      <c r="C24" s="78">
        <v>339.62</v>
      </c>
      <c r="D24" s="78">
        <v>339.62</v>
      </c>
      <c r="E24" s="78"/>
    </row>
    <row r="25" spans="1:5" s="52" customFormat="1" ht="22.5" customHeight="1">
      <c r="A25" s="58" t="s">
        <v>69</v>
      </c>
      <c r="B25" s="58" t="s">
        <v>83</v>
      </c>
      <c r="C25" s="78">
        <v>43.24</v>
      </c>
      <c r="D25" s="78">
        <v>43.24</v>
      </c>
      <c r="E25" s="78"/>
    </row>
    <row r="26" spans="1:5" s="52" customFormat="1" ht="22.5" customHeight="1">
      <c r="A26" s="58" t="s">
        <v>84</v>
      </c>
      <c r="B26" s="58" t="s">
        <v>85</v>
      </c>
      <c r="C26" s="78">
        <v>791.36</v>
      </c>
      <c r="D26" s="78">
        <v>718.52</v>
      </c>
      <c r="E26" s="78">
        <v>72.84</v>
      </c>
    </row>
    <row r="27" spans="1:5" s="52" customFormat="1" ht="22.5" customHeight="1">
      <c r="A27" s="58" t="s">
        <v>86</v>
      </c>
      <c r="B27" s="58" t="s">
        <v>87</v>
      </c>
      <c r="C27" s="78">
        <v>791.36</v>
      </c>
      <c r="D27" s="78">
        <v>718.52</v>
      </c>
      <c r="E27" s="78">
        <v>72.84</v>
      </c>
    </row>
    <row r="28" spans="1:5" s="52" customFormat="1" ht="22.5" customHeight="1">
      <c r="A28" s="58" t="s">
        <v>88</v>
      </c>
      <c r="B28" s="58" t="s">
        <v>89</v>
      </c>
      <c r="C28" s="78">
        <v>4460.85</v>
      </c>
      <c r="D28" s="78">
        <v>635.6</v>
      </c>
      <c r="E28" s="78">
        <v>3825.25</v>
      </c>
    </row>
    <row r="29" spans="1:5" s="52" customFormat="1" ht="22.5" customHeight="1">
      <c r="A29" s="58" t="s">
        <v>67</v>
      </c>
      <c r="B29" s="58" t="s">
        <v>90</v>
      </c>
      <c r="C29" s="78">
        <v>54.3</v>
      </c>
      <c r="D29" s="78"/>
      <c r="E29" s="78">
        <v>54.3</v>
      </c>
    </row>
    <row r="30" spans="1:5" s="52" customFormat="1" ht="22.5" customHeight="1">
      <c r="A30" s="58" t="s">
        <v>86</v>
      </c>
      <c r="B30" s="58" t="s">
        <v>91</v>
      </c>
      <c r="C30" s="78">
        <v>2127.86</v>
      </c>
      <c r="D30" s="78"/>
      <c r="E30" s="78">
        <v>2127.86</v>
      </c>
    </row>
    <row r="31" spans="1:5" s="52" customFormat="1" ht="22.5" customHeight="1">
      <c r="A31" s="58" t="s">
        <v>81</v>
      </c>
      <c r="B31" s="58" t="s">
        <v>92</v>
      </c>
      <c r="C31" s="78">
        <v>2278.69</v>
      </c>
      <c r="D31" s="78">
        <v>635.6</v>
      </c>
      <c r="E31" s="78">
        <v>1643.09</v>
      </c>
    </row>
    <row r="32" spans="1:5" s="52" customFormat="1" ht="22.5" customHeight="1">
      <c r="A32" s="58" t="s">
        <v>93</v>
      </c>
      <c r="B32" s="58" t="s">
        <v>94</v>
      </c>
      <c r="C32" s="78">
        <v>554.88</v>
      </c>
      <c r="D32" s="78">
        <v>167.86</v>
      </c>
      <c r="E32" s="78">
        <v>387.02</v>
      </c>
    </row>
    <row r="33" spans="1:5" s="52" customFormat="1" ht="22.5" customHeight="1">
      <c r="A33" s="58" t="s">
        <v>79</v>
      </c>
      <c r="B33" s="58" t="s">
        <v>95</v>
      </c>
      <c r="C33" s="78">
        <v>554.88</v>
      </c>
      <c r="D33" s="78">
        <v>167.86</v>
      </c>
      <c r="E33" s="78">
        <v>387.02</v>
      </c>
    </row>
    <row r="34" spans="1:5" s="52" customFormat="1" ht="22.5" customHeight="1">
      <c r="A34" s="58" t="s">
        <v>61</v>
      </c>
      <c r="B34" s="58" t="s">
        <v>96</v>
      </c>
      <c r="C34" s="78">
        <v>896.8</v>
      </c>
      <c r="D34" s="78"/>
      <c r="E34" s="78">
        <v>896.8</v>
      </c>
    </row>
    <row r="35" spans="1:5" s="52" customFormat="1" ht="22.5" customHeight="1">
      <c r="A35" s="58" t="s">
        <v>56</v>
      </c>
      <c r="B35" s="58" t="s">
        <v>97</v>
      </c>
      <c r="C35" s="78">
        <v>896.8</v>
      </c>
      <c r="D35" s="78"/>
      <c r="E35" s="78">
        <v>896.8</v>
      </c>
    </row>
    <row r="36" spans="1:5" s="52" customFormat="1" ht="22.5" customHeight="1">
      <c r="A36" s="58" t="s">
        <v>98</v>
      </c>
      <c r="B36" s="58" t="s">
        <v>22</v>
      </c>
      <c r="C36" s="78">
        <v>819.65</v>
      </c>
      <c r="D36" s="78">
        <v>628.3</v>
      </c>
      <c r="E36" s="78">
        <v>191.35</v>
      </c>
    </row>
    <row r="37" spans="1:5" s="52" customFormat="1" ht="22.5" customHeight="1">
      <c r="A37" s="58" t="s">
        <v>65</v>
      </c>
      <c r="B37" s="58" t="s">
        <v>99</v>
      </c>
      <c r="C37" s="78">
        <v>708.88</v>
      </c>
      <c r="D37" s="78">
        <v>517.53</v>
      </c>
      <c r="E37" s="78">
        <v>191.35</v>
      </c>
    </row>
    <row r="38" spans="1:5" s="52" customFormat="1" ht="22.5" customHeight="1">
      <c r="A38" s="58" t="s">
        <v>81</v>
      </c>
      <c r="B38" s="58" t="s">
        <v>100</v>
      </c>
      <c r="C38" s="78">
        <v>708.88</v>
      </c>
      <c r="D38" s="78">
        <v>517.53</v>
      </c>
      <c r="E38" s="78">
        <v>191.35</v>
      </c>
    </row>
    <row r="39" spans="1:5" s="52" customFormat="1" ht="22.5" customHeight="1">
      <c r="A39" s="58" t="s">
        <v>101</v>
      </c>
      <c r="B39" s="58" t="s">
        <v>102</v>
      </c>
      <c r="C39" s="78">
        <v>110.77</v>
      </c>
      <c r="D39" s="78">
        <v>110.77</v>
      </c>
      <c r="E39" s="78"/>
    </row>
    <row r="40" spans="1:5" s="52" customFormat="1" ht="22.5" customHeight="1">
      <c r="A40" s="58" t="s">
        <v>67</v>
      </c>
      <c r="B40" s="58" t="s">
        <v>103</v>
      </c>
      <c r="C40" s="78">
        <v>15.44</v>
      </c>
      <c r="D40" s="78">
        <v>15.44</v>
      </c>
      <c r="E40" s="78"/>
    </row>
    <row r="41" spans="1:5" s="52" customFormat="1" ht="22.5" customHeight="1">
      <c r="A41" s="58" t="s">
        <v>79</v>
      </c>
      <c r="B41" s="58" t="s">
        <v>104</v>
      </c>
      <c r="C41" s="78">
        <v>95.33</v>
      </c>
      <c r="D41" s="78">
        <v>95.33</v>
      </c>
      <c r="E41" s="78"/>
    </row>
    <row r="42" spans="1:5" s="52" customFormat="1" ht="22.5" customHeight="1">
      <c r="A42" s="58" t="s">
        <v>105</v>
      </c>
      <c r="B42" s="58" t="s">
        <v>32</v>
      </c>
      <c r="C42" s="78">
        <v>217.77</v>
      </c>
      <c r="D42" s="78">
        <v>217.77</v>
      </c>
      <c r="E42" s="78"/>
    </row>
    <row r="43" spans="1:5" s="52" customFormat="1" ht="22.5" customHeight="1">
      <c r="A43" s="58" t="s">
        <v>65</v>
      </c>
      <c r="B43" s="58" t="s">
        <v>106</v>
      </c>
      <c r="C43" s="78">
        <v>217.77</v>
      </c>
      <c r="D43" s="78">
        <v>217.77</v>
      </c>
      <c r="E43" s="78"/>
    </row>
    <row r="44" spans="1:5" s="52" customFormat="1" ht="22.5" customHeight="1">
      <c r="A44" s="58" t="s">
        <v>67</v>
      </c>
      <c r="B44" s="58" t="s">
        <v>107</v>
      </c>
      <c r="C44" s="78">
        <v>189.87</v>
      </c>
      <c r="D44" s="78">
        <v>189.87</v>
      </c>
      <c r="E44" s="78"/>
    </row>
    <row r="45" spans="1:5" s="52" customFormat="1" ht="22.5" customHeight="1">
      <c r="A45" s="58" t="s">
        <v>79</v>
      </c>
      <c r="B45" s="58" t="s">
        <v>108</v>
      </c>
      <c r="C45" s="78">
        <v>27.9</v>
      </c>
      <c r="D45" s="78">
        <v>27.9</v>
      </c>
      <c r="E45" s="78"/>
    </row>
    <row r="46" s="52" customFormat="1" ht="22.5" customHeight="1"/>
    <row r="47" s="52" customFormat="1" ht="22.5" customHeight="1"/>
    <row r="48" s="52" customFormat="1" ht="22.5" customHeight="1"/>
    <row r="49" s="52" customFormat="1" ht="22.5" customHeight="1"/>
    <row r="50" s="52" customFormat="1" ht="22.5" customHeight="1"/>
    <row r="51" s="52" customFormat="1" ht="22.5" customHeight="1"/>
    <row r="52" s="52" customFormat="1" ht="22.5" customHeight="1"/>
    <row r="53" s="52" customFormat="1" ht="22.5" customHeight="1"/>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row r="107" s="52" customFormat="1" ht="22.5" customHeight="1"/>
    <row r="108" s="52" customFormat="1" ht="22.5" customHeight="1"/>
    <row r="109" s="52" customFormat="1" ht="22.5" customHeight="1"/>
    <row r="110" s="52" customFormat="1" ht="22.5" customHeight="1"/>
    <row r="111" s="52" customFormat="1" ht="22.5" customHeight="1"/>
    <row r="112" s="52" customFormat="1" ht="22.5" customHeight="1"/>
    <row r="113" s="52" customFormat="1" ht="22.5" customHeight="1"/>
    <row r="114" s="52" customFormat="1" ht="22.5" customHeight="1"/>
    <row r="115" s="52" customFormat="1" ht="22.5" customHeight="1"/>
    <row r="116" s="52" customFormat="1" ht="22.5" customHeight="1"/>
    <row r="117" s="52" customFormat="1" ht="22.5" customHeight="1"/>
    <row r="118" s="52" customFormat="1" ht="22.5" customHeight="1"/>
    <row r="119" s="52" customFormat="1" ht="22.5" customHeight="1"/>
    <row r="120" s="52" customFormat="1" ht="22.5" customHeight="1"/>
    <row r="121" s="52" customFormat="1" ht="22.5" customHeight="1"/>
    <row r="122" s="52" customFormat="1" ht="22.5" customHeight="1"/>
    <row r="123" s="52" customFormat="1" ht="22.5" customHeight="1"/>
    <row r="124" s="52" customFormat="1" ht="22.5" customHeight="1"/>
    <row r="125" s="52" customFormat="1" ht="22.5" customHeight="1"/>
    <row r="126" s="52" customFormat="1" ht="22.5" customHeight="1"/>
    <row r="127" s="52" customFormat="1" ht="22.5" customHeight="1"/>
    <row r="128" s="52" customFormat="1" ht="22.5" customHeight="1"/>
    <row r="129" s="52" customFormat="1" ht="22.5" customHeight="1"/>
    <row r="130" s="52" customFormat="1" ht="22.5" customHeight="1"/>
    <row r="131" s="52" customFormat="1" ht="22.5" customHeight="1"/>
    <row r="132" s="52" customFormat="1" ht="22.5" customHeight="1"/>
    <row r="133" s="52" customFormat="1" ht="22.5" customHeight="1"/>
    <row r="134" s="52" customFormat="1" ht="22.5" customHeight="1"/>
    <row r="135" s="52" customFormat="1" ht="22.5" customHeight="1"/>
    <row r="136" s="52" customFormat="1" ht="22.5" customHeight="1"/>
    <row r="137" s="52" customFormat="1" ht="22.5" customHeight="1"/>
    <row r="138" s="52" customFormat="1" ht="22.5" customHeight="1"/>
    <row r="139" s="52" customFormat="1" ht="22.5" customHeight="1"/>
    <row r="140" s="52" customFormat="1" ht="22.5" customHeight="1"/>
    <row r="141" s="52" customFormat="1" ht="22.5" customHeight="1"/>
    <row r="142" s="52" customFormat="1" ht="22.5" customHeight="1"/>
    <row r="143" s="52" customFormat="1" ht="22.5" customHeight="1"/>
    <row r="144" s="52" customFormat="1" ht="22.5" customHeight="1"/>
    <row r="145" s="52" customFormat="1" ht="22.5" customHeight="1"/>
    <row r="146" s="52" customFormat="1" ht="22.5" customHeight="1"/>
    <row r="147" s="52" customFormat="1" ht="22.5" customHeight="1"/>
    <row r="148" s="52" customFormat="1" ht="22.5" customHeight="1"/>
    <row r="149" s="52" customFormat="1" ht="22.5" customHeight="1"/>
    <row r="150" s="52" customFormat="1" ht="22.5" customHeight="1"/>
    <row r="151" s="52" customFormat="1" ht="22.5" customHeight="1"/>
    <row r="152" s="52" customFormat="1" ht="22.5" customHeight="1"/>
    <row r="153" s="52" customFormat="1" ht="22.5" customHeight="1"/>
    <row r="154" s="52" customFormat="1" ht="22.5" customHeight="1"/>
    <row r="155" s="52" customFormat="1" ht="22.5" customHeight="1"/>
    <row r="156" s="52" customFormat="1" ht="22.5" customHeight="1"/>
    <row r="157" s="52" customFormat="1" ht="22.5" customHeight="1"/>
    <row r="158" s="52" customFormat="1" ht="22.5" customHeight="1"/>
    <row r="159" s="52" customFormat="1" ht="22.5" customHeight="1"/>
    <row r="160" s="52" customFormat="1" ht="22.5" customHeight="1"/>
    <row r="161" s="52" customFormat="1" ht="22.5" customHeight="1"/>
    <row r="162" s="52" customFormat="1" ht="22.5" customHeight="1"/>
    <row r="163" s="52" customFormat="1" ht="22.5" customHeight="1"/>
    <row r="164" s="52" customFormat="1" ht="22.5" customHeight="1"/>
    <row r="165" s="52" customFormat="1" ht="22.5" customHeight="1"/>
    <row r="166" s="52" customFormat="1" ht="22.5" customHeight="1"/>
    <row r="167" s="52" customFormat="1" ht="22.5" customHeight="1"/>
    <row r="168" s="52" customFormat="1" ht="22.5" customHeight="1"/>
    <row r="169" s="52" customFormat="1" ht="22.5" customHeight="1"/>
    <row r="170" s="52" customFormat="1" ht="22.5" customHeight="1"/>
    <row r="171" s="52" customFormat="1" ht="22.5" customHeight="1"/>
    <row r="172" s="52" customFormat="1" ht="22.5" customHeight="1"/>
    <row r="173" s="52" customFormat="1" ht="22.5" customHeight="1"/>
    <row r="174" s="52" customFormat="1" ht="22.5" customHeight="1"/>
    <row r="175" s="52" customFormat="1" ht="22.5" customHeight="1"/>
    <row r="176" s="52" customFormat="1" ht="22.5" customHeight="1"/>
    <row r="177" s="52" customFormat="1" ht="22.5" customHeight="1"/>
    <row r="178" s="52" customFormat="1" ht="22.5" customHeight="1"/>
    <row r="179" s="52" customFormat="1" ht="22.5" customHeight="1"/>
    <row r="180" s="52" customFormat="1" ht="22.5" customHeight="1"/>
    <row r="181" s="52" customFormat="1" ht="22.5" customHeight="1"/>
    <row r="182" s="52" customFormat="1" ht="22.5" customHeight="1"/>
    <row r="183" s="52" customFormat="1" ht="22.5" customHeight="1"/>
    <row r="184" s="52" customFormat="1" ht="22.5" customHeight="1"/>
    <row r="185" s="52" customFormat="1" ht="22.5" customHeight="1"/>
    <row r="186" s="52" customFormat="1" ht="22.5" customHeight="1"/>
    <row r="187" s="52" customFormat="1" ht="22.5" customHeight="1"/>
    <row r="188" s="52" customFormat="1" ht="22.5" customHeight="1"/>
    <row r="189" s="52" customFormat="1" ht="22.5" customHeight="1"/>
    <row r="190" s="52" customFormat="1" ht="22.5" customHeight="1"/>
    <row r="191" s="52" customFormat="1" ht="22.5" customHeight="1"/>
    <row r="192" s="52" customFormat="1" ht="22.5" customHeight="1"/>
    <row r="193" s="52" customFormat="1" ht="22.5" customHeight="1"/>
    <row r="194" s="52" customFormat="1" ht="22.5" customHeight="1"/>
    <row r="195" s="52" customFormat="1" ht="22.5" customHeight="1"/>
    <row r="196" s="52" customFormat="1" ht="22.5" customHeight="1"/>
    <row r="197" s="52" customFormat="1" ht="22.5" customHeight="1"/>
    <row r="198" s="52" customFormat="1" ht="22.5" customHeight="1"/>
    <row r="199" s="52" customFormat="1" ht="22.5" customHeight="1"/>
    <row r="200" s="52" customFormat="1" ht="22.5" customHeight="1"/>
    <row r="201" s="52" customFormat="1" ht="22.5" customHeight="1"/>
    <row r="202" s="52" customFormat="1" ht="22.5" customHeight="1"/>
    <row r="203" s="52" customFormat="1" ht="22.5" customHeight="1"/>
    <row r="204" s="52" customFormat="1" ht="22.5" customHeight="1"/>
    <row r="205" s="52" customFormat="1" ht="22.5" customHeight="1"/>
    <row r="206" s="52" customFormat="1" ht="22.5" customHeight="1"/>
    <row r="207" s="52" customFormat="1" ht="22.5" customHeight="1"/>
    <row r="208" s="52" customFormat="1" ht="22.5" customHeight="1"/>
    <row r="209" s="52" customFormat="1" ht="22.5" customHeight="1"/>
    <row r="210" s="52" customFormat="1" ht="22.5" customHeight="1"/>
    <row r="211" s="52" customFormat="1" ht="22.5" customHeight="1"/>
    <row r="212" s="52" customFormat="1" ht="22.5" customHeight="1"/>
    <row r="213" s="52" customFormat="1" ht="22.5" customHeight="1"/>
    <row r="214" s="52" customFormat="1" ht="22.5" customHeight="1"/>
    <row r="215" s="52" customFormat="1" ht="22.5" customHeight="1"/>
    <row r="216" s="52" customFormat="1" ht="22.5" customHeight="1"/>
    <row r="217" s="52" customFormat="1" ht="22.5" customHeight="1"/>
    <row r="218" s="52" customFormat="1" ht="22.5" customHeight="1"/>
    <row r="219" s="52" customFormat="1" ht="22.5" customHeight="1"/>
    <row r="220" s="52" customFormat="1" ht="22.5" customHeight="1"/>
    <row r="221" s="52" customFormat="1" ht="22.5" customHeight="1"/>
    <row r="222" s="52" customFormat="1" ht="22.5" customHeight="1"/>
    <row r="223" s="52" customFormat="1" ht="22.5" customHeight="1"/>
    <row r="224" s="52" customFormat="1" ht="22.5" customHeight="1"/>
    <row r="225" s="52" customFormat="1" ht="22.5" customHeight="1"/>
    <row r="226" s="52" customFormat="1" ht="22.5" customHeight="1"/>
    <row r="227" s="52" customFormat="1" ht="22.5" customHeight="1"/>
    <row r="228" s="52" customFormat="1" ht="22.5" customHeight="1"/>
    <row r="229" s="52" customFormat="1" ht="22.5" customHeight="1"/>
    <row r="230" s="52" customFormat="1" ht="22.5" customHeight="1"/>
    <row r="231" s="52" customFormat="1" ht="22.5" customHeight="1"/>
    <row r="232" s="52" customFormat="1" ht="22.5" customHeight="1"/>
    <row r="233" s="52" customFormat="1" ht="22.5" customHeight="1"/>
    <row r="234" s="52" customFormat="1" ht="22.5" customHeight="1"/>
    <row r="235" s="52" customFormat="1" ht="22.5" customHeight="1"/>
    <row r="236" s="52" customFormat="1" ht="22.5" customHeight="1"/>
    <row r="237" s="52" customFormat="1" ht="22.5" customHeight="1"/>
    <row r="238" s="52" customFormat="1" ht="22.5" customHeight="1"/>
    <row r="239" s="52" customFormat="1" ht="22.5" customHeight="1"/>
    <row r="240" s="52" customFormat="1" ht="22.5" customHeight="1"/>
    <row r="241" s="52" customFormat="1" ht="22.5" customHeight="1"/>
    <row r="242" s="52" customFormat="1" ht="22.5" customHeight="1"/>
    <row r="243" s="52" customFormat="1" ht="22.5" customHeight="1"/>
    <row r="244" s="52" customFormat="1" ht="22.5" customHeight="1"/>
    <row r="245" s="52" customFormat="1" ht="22.5" customHeight="1"/>
    <row r="246" s="52" customFormat="1" ht="22.5" customHeight="1"/>
    <row r="247" s="52" customFormat="1" ht="22.5" customHeight="1"/>
    <row r="248" s="52" customFormat="1" ht="22.5" customHeight="1"/>
    <row r="249" s="52" customFormat="1" ht="22.5" customHeight="1"/>
    <row r="250" s="52" customFormat="1" ht="22.5" customHeight="1"/>
    <row r="251" s="52" customFormat="1" ht="22.5" customHeight="1"/>
    <row r="252" s="52" customFormat="1" ht="22.5" customHeight="1"/>
    <row r="253" s="52" customFormat="1" ht="22.5" customHeight="1"/>
    <row r="254" s="52" customFormat="1" ht="22.5" customHeight="1"/>
    <row r="255" s="52" customFormat="1" ht="22.5" customHeight="1"/>
    <row r="256" s="52" customFormat="1" ht="22.5" customHeight="1"/>
    <row r="257" s="52" customFormat="1" ht="22.5" customHeight="1"/>
    <row r="258" s="52" customFormat="1" ht="22.5" customHeight="1"/>
    <row r="259" s="52" customFormat="1" ht="22.5" customHeight="1"/>
    <row r="260" s="52" customFormat="1" ht="22.5" customHeight="1"/>
    <row r="261" s="52" customFormat="1" ht="22.5" customHeight="1"/>
    <row r="262" s="52" customFormat="1" ht="22.5" customHeight="1"/>
    <row r="263" s="52" customFormat="1" ht="22.5" customHeight="1"/>
    <row r="264" s="52" customFormat="1" ht="22.5" customHeight="1"/>
    <row r="265" s="52" customFormat="1" ht="22.5" customHeight="1"/>
    <row r="266" s="52" customFormat="1" ht="22.5" customHeight="1"/>
    <row r="267" s="52" customFormat="1" ht="22.5" customHeight="1"/>
    <row r="268" s="52" customFormat="1" ht="22.5" customHeight="1"/>
    <row r="269" s="52" customFormat="1" ht="22.5" customHeight="1"/>
    <row r="270" s="52" customFormat="1" ht="22.5" customHeight="1"/>
    <row r="271" s="52" customFormat="1" ht="22.5" customHeight="1"/>
    <row r="272" s="52" customFormat="1" ht="22.5" customHeight="1"/>
    <row r="273" s="52" customFormat="1" ht="22.5" customHeight="1"/>
    <row r="274" s="52" customFormat="1" ht="22.5" customHeight="1"/>
    <row r="275" s="52" customFormat="1" ht="22.5" customHeight="1"/>
    <row r="276" s="52" customFormat="1" ht="22.5" customHeight="1"/>
    <row r="277" s="52" customFormat="1" ht="22.5" customHeight="1"/>
    <row r="278" s="52" customFormat="1" ht="22.5" customHeight="1"/>
    <row r="279" s="52" customFormat="1" ht="22.5" customHeight="1"/>
    <row r="280" s="52" customFormat="1" ht="22.5" customHeight="1"/>
    <row r="281" s="52" customFormat="1" ht="22.5" customHeight="1"/>
    <row r="282" s="52" customFormat="1" ht="22.5" customHeight="1"/>
    <row r="283" s="52" customFormat="1" ht="22.5" customHeight="1"/>
    <row r="284" s="52" customFormat="1" ht="22.5" customHeight="1"/>
    <row r="285" s="52" customFormat="1" ht="22.5" customHeight="1"/>
    <row r="286" s="52" customFormat="1" ht="22.5" customHeight="1"/>
    <row r="287" s="52" customFormat="1" ht="22.5" customHeight="1"/>
    <row r="288" s="52" customFormat="1" ht="22.5" customHeight="1"/>
    <row r="289" s="52" customFormat="1" ht="22.5" customHeight="1"/>
    <row r="290" s="52" customFormat="1" ht="22.5" customHeight="1"/>
    <row r="291" s="52" customFormat="1" ht="22.5" customHeight="1"/>
    <row r="292" s="52" customFormat="1" ht="22.5" customHeight="1"/>
    <row r="293" s="52" customFormat="1" ht="22.5" customHeight="1"/>
    <row r="294" s="52" customFormat="1" ht="22.5" customHeight="1"/>
    <row r="295" s="52" customFormat="1" ht="22.5" customHeight="1"/>
    <row r="296" s="52" customFormat="1" ht="22.5" customHeight="1"/>
    <row r="297" s="52" customFormat="1" ht="22.5" customHeight="1"/>
    <row r="298" s="52" customFormat="1" ht="22.5" customHeight="1"/>
    <row r="299" s="52" customFormat="1" ht="22.5" customHeight="1"/>
    <row r="300" s="52" customFormat="1" ht="22.5" customHeight="1"/>
    <row r="301" s="52" customFormat="1" ht="22.5" customHeight="1"/>
    <row r="302" s="52" customFormat="1" ht="22.5" customHeight="1"/>
    <row r="303" s="52" customFormat="1" ht="22.5" customHeight="1"/>
    <row r="304" s="52" customFormat="1" ht="22.5" customHeight="1"/>
    <row r="305" s="52" customFormat="1" ht="22.5" customHeight="1"/>
    <row r="306" s="52" customFormat="1" ht="22.5" customHeight="1"/>
    <row r="307" s="52" customFormat="1" ht="22.5" customHeight="1"/>
    <row r="308" s="52" customFormat="1" ht="22.5" customHeight="1"/>
    <row r="309" s="52" customFormat="1" ht="22.5" customHeight="1"/>
    <row r="310" s="52" customFormat="1" ht="22.5" customHeight="1"/>
    <row r="311" s="52" customFormat="1" ht="22.5" customHeight="1"/>
    <row r="312" s="52" customFormat="1" ht="22.5" customHeight="1"/>
    <row r="313" s="52" customFormat="1" ht="22.5" customHeight="1"/>
    <row r="314" s="52" customFormat="1" ht="22.5" customHeight="1"/>
    <row r="315" s="52" customFormat="1" ht="22.5" customHeight="1"/>
    <row r="316" s="52" customFormat="1" ht="22.5" customHeight="1"/>
    <row r="317" s="52" customFormat="1" ht="22.5" customHeight="1"/>
    <row r="318" s="52" customFormat="1" ht="22.5" customHeight="1"/>
    <row r="319" s="52" customFormat="1" ht="22.5" customHeight="1"/>
    <row r="320" s="52" customFormat="1" ht="22.5" customHeight="1"/>
    <row r="321" s="52" customFormat="1" ht="22.5" customHeight="1"/>
    <row r="322" s="52" customFormat="1" ht="22.5" customHeight="1"/>
    <row r="323" s="52" customFormat="1" ht="22.5" customHeight="1"/>
    <row r="324" s="52" customFormat="1" ht="22.5" customHeight="1"/>
    <row r="325" s="52" customFormat="1" ht="22.5" customHeight="1"/>
    <row r="326" s="52" customFormat="1" ht="22.5" customHeight="1"/>
    <row r="327" s="52" customFormat="1" ht="22.5" customHeight="1"/>
    <row r="328" s="52" customFormat="1" ht="22.5" customHeight="1"/>
    <row r="329" s="52" customFormat="1" ht="22.5" customHeight="1"/>
    <row r="330" s="52" customFormat="1" ht="22.5" customHeight="1"/>
    <row r="331" s="52" customFormat="1" ht="22.5" customHeight="1"/>
    <row r="332" s="52" customFormat="1" ht="22.5" customHeight="1"/>
    <row r="333" s="52" customFormat="1" ht="22.5" customHeight="1"/>
    <row r="334" s="52" customFormat="1" ht="22.5" customHeight="1"/>
    <row r="335" s="52" customFormat="1" ht="22.5" customHeight="1"/>
    <row r="336" s="52" customFormat="1" ht="22.5" customHeight="1"/>
    <row r="337" s="52" customFormat="1" ht="22.5" customHeight="1"/>
    <row r="338" s="52" customFormat="1" ht="22.5" customHeight="1"/>
    <row r="339" s="52" customFormat="1" ht="22.5" customHeight="1"/>
    <row r="340" s="52" customFormat="1" ht="22.5" customHeight="1"/>
    <row r="341" s="52" customFormat="1" ht="22.5" customHeight="1"/>
    <row r="342" s="52" customFormat="1" ht="22.5" customHeight="1"/>
    <row r="343" s="52" customFormat="1" ht="22.5" customHeight="1"/>
    <row r="344" s="52" customFormat="1" ht="22.5" customHeight="1"/>
    <row r="345" s="52" customFormat="1" ht="22.5" customHeight="1"/>
    <row r="346" s="52" customFormat="1" ht="22.5" customHeight="1"/>
    <row r="347" s="52" customFormat="1" ht="22.5" customHeight="1"/>
    <row r="348" s="52" customFormat="1" ht="22.5" customHeight="1"/>
    <row r="349" s="52" customFormat="1" ht="22.5" customHeight="1"/>
    <row r="350" s="52" customFormat="1" ht="22.5" customHeight="1"/>
    <row r="351" s="52" customFormat="1" ht="22.5" customHeight="1"/>
    <row r="352" s="52" customFormat="1" ht="22.5" customHeight="1"/>
    <row r="353" s="52" customFormat="1" ht="22.5" customHeight="1"/>
    <row r="354" s="52" customFormat="1" ht="22.5" customHeight="1"/>
    <row r="355" s="52" customFormat="1" ht="22.5" customHeight="1"/>
    <row r="356" s="52" customFormat="1" ht="22.5" customHeight="1"/>
    <row r="357" s="52"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3.xml><?xml version="1.0" encoding="utf-8"?>
<worksheet xmlns="http://schemas.openxmlformats.org/spreadsheetml/2006/main" xmlns:r="http://schemas.openxmlformats.org/officeDocument/2006/relationships">
  <dimension ref="A1:C38"/>
  <sheetViews>
    <sheetView showGridLines="0" workbookViewId="0" topLeftCell="A1">
      <selection activeCell="A2" sqref="A2:C2"/>
    </sheetView>
  </sheetViews>
  <sheetFormatPr defaultColWidth="9.140625" defaultRowHeight="12.75" customHeight="1"/>
  <cols>
    <col min="1" max="1" width="37.421875" style="52" customWidth="1"/>
    <col min="2" max="2" width="23.7109375" style="52" customWidth="1"/>
    <col min="3" max="3" width="23.00390625" style="52" customWidth="1"/>
    <col min="4" max="4" width="9.140625" style="52" customWidth="1"/>
  </cols>
  <sheetData>
    <row r="1" s="52" customFormat="1" ht="17.25" customHeight="1">
      <c r="C1" s="62" t="s">
        <v>109</v>
      </c>
    </row>
    <row r="2" spans="1:3" s="52" customFormat="1" ht="36" customHeight="1">
      <c r="A2" s="75" t="s">
        <v>110</v>
      </c>
      <c r="B2" s="76"/>
      <c r="C2" s="76"/>
    </row>
    <row r="3" spans="1:3" s="52" customFormat="1" ht="15.75" customHeight="1">
      <c r="A3" s="69"/>
      <c r="B3" s="69"/>
      <c r="C3" s="62" t="s">
        <v>2</v>
      </c>
    </row>
    <row r="4" spans="1:3" s="52" customFormat="1" ht="24" customHeight="1">
      <c r="A4" s="64" t="s">
        <v>111</v>
      </c>
      <c r="B4" s="64" t="s">
        <v>112</v>
      </c>
      <c r="C4" s="64" t="s">
        <v>113</v>
      </c>
    </row>
    <row r="5" spans="1:3" s="52" customFormat="1" ht="22.5" customHeight="1">
      <c r="A5" s="65" t="s">
        <v>50</v>
      </c>
      <c r="B5" s="66">
        <v>3202.88</v>
      </c>
      <c r="C5" s="65"/>
    </row>
    <row r="6" spans="1:3" s="52" customFormat="1" ht="22.5" customHeight="1">
      <c r="A6" s="65" t="s">
        <v>114</v>
      </c>
      <c r="B6" s="66">
        <v>2901.49</v>
      </c>
      <c r="C6" s="65"/>
    </row>
    <row r="7" spans="1:3" s="52" customFormat="1" ht="22.5" customHeight="1">
      <c r="A7" s="65" t="s">
        <v>115</v>
      </c>
      <c r="B7" s="66">
        <v>1203.18</v>
      </c>
      <c r="C7" s="65"/>
    </row>
    <row r="8" spans="1:3" s="52" customFormat="1" ht="22.5" customHeight="1">
      <c r="A8" s="65" t="s">
        <v>116</v>
      </c>
      <c r="B8" s="66">
        <v>346.48</v>
      </c>
      <c r="C8" s="65"/>
    </row>
    <row r="9" spans="1:3" s="52" customFormat="1" ht="22.5" customHeight="1">
      <c r="A9" s="65" t="s">
        <v>117</v>
      </c>
      <c r="B9" s="66">
        <v>11.27</v>
      </c>
      <c r="C9" s="65"/>
    </row>
    <row r="10" spans="1:3" s="52" customFormat="1" ht="22.5" customHeight="1">
      <c r="A10" s="65" t="s">
        <v>118</v>
      </c>
      <c r="B10" s="66">
        <v>634.82</v>
      </c>
      <c r="C10" s="65"/>
    </row>
    <row r="11" spans="1:3" s="52" customFormat="1" ht="22.5" customHeight="1">
      <c r="A11" s="65" t="s">
        <v>119</v>
      </c>
      <c r="B11" s="66">
        <v>339.62</v>
      </c>
      <c r="C11" s="65"/>
    </row>
    <row r="12" spans="1:3" s="52" customFormat="1" ht="22.5" customHeight="1">
      <c r="A12" s="65" t="s">
        <v>120</v>
      </c>
      <c r="B12" s="66">
        <v>43.24</v>
      </c>
      <c r="C12" s="65"/>
    </row>
    <row r="13" spans="1:3" s="52" customFormat="1" ht="22.5" customHeight="1">
      <c r="A13" s="65" t="s">
        <v>121</v>
      </c>
      <c r="B13" s="66">
        <v>110.77</v>
      </c>
      <c r="C13" s="65"/>
    </row>
    <row r="14" spans="1:3" s="52" customFormat="1" ht="22.5" customHeight="1">
      <c r="A14" s="65" t="s">
        <v>122</v>
      </c>
      <c r="B14" s="66">
        <v>18.79</v>
      </c>
      <c r="C14" s="65"/>
    </row>
    <row r="15" spans="1:3" s="52" customFormat="1" ht="22.5" customHeight="1">
      <c r="A15" s="65" t="s">
        <v>123</v>
      </c>
      <c r="B15" s="66">
        <v>189.87</v>
      </c>
      <c r="C15" s="65"/>
    </row>
    <row r="16" spans="1:3" s="52" customFormat="1" ht="22.5" customHeight="1">
      <c r="A16" s="65" t="s">
        <v>124</v>
      </c>
      <c r="B16" s="66">
        <v>3.45</v>
      </c>
      <c r="C16" s="65"/>
    </row>
    <row r="17" spans="1:3" s="52" customFormat="1" ht="22.5" customHeight="1">
      <c r="A17" s="65" t="s">
        <v>125</v>
      </c>
      <c r="B17" s="66">
        <v>182.49</v>
      </c>
      <c r="C17" s="65"/>
    </row>
    <row r="18" spans="1:3" s="52" customFormat="1" ht="22.5" customHeight="1">
      <c r="A18" s="65" t="s">
        <v>126</v>
      </c>
      <c r="B18" s="66">
        <v>17.7</v>
      </c>
      <c r="C18" s="65"/>
    </row>
    <row r="19" spans="1:3" s="52" customFormat="1" ht="22.5" customHeight="1">
      <c r="A19" s="65" t="s">
        <v>127</v>
      </c>
      <c r="B19" s="66">
        <v>0.3</v>
      </c>
      <c r="C19" s="65"/>
    </row>
    <row r="20" spans="1:3" s="52" customFormat="1" ht="22.5" customHeight="1">
      <c r="A20" s="65" t="s">
        <v>128</v>
      </c>
      <c r="B20" s="66">
        <v>0.7</v>
      </c>
      <c r="C20" s="65"/>
    </row>
    <row r="21" spans="1:3" s="52" customFormat="1" ht="22.5" customHeight="1">
      <c r="A21" s="65" t="s">
        <v>129</v>
      </c>
      <c r="B21" s="66">
        <v>8</v>
      </c>
      <c r="C21" s="65"/>
    </row>
    <row r="22" spans="1:3" s="52" customFormat="1" ht="22.5" customHeight="1">
      <c r="A22" s="65" t="s">
        <v>130</v>
      </c>
      <c r="B22" s="66">
        <v>19</v>
      </c>
      <c r="C22" s="65"/>
    </row>
    <row r="23" spans="1:3" s="52" customFormat="1" ht="22.5" customHeight="1">
      <c r="A23" s="65" t="s">
        <v>131</v>
      </c>
      <c r="B23" s="66">
        <v>2.1</v>
      </c>
      <c r="C23" s="65"/>
    </row>
    <row r="24" spans="1:3" s="52" customFormat="1" ht="22.5" customHeight="1">
      <c r="A24" s="65" t="s">
        <v>132</v>
      </c>
      <c r="B24" s="66">
        <v>0.4</v>
      </c>
      <c r="C24" s="65"/>
    </row>
    <row r="25" spans="1:3" s="52" customFormat="1" ht="22.5" customHeight="1">
      <c r="A25" s="65" t="s">
        <v>133</v>
      </c>
      <c r="B25" s="66">
        <v>0.2</v>
      </c>
      <c r="C25" s="65"/>
    </row>
    <row r="26" spans="1:3" s="52" customFormat="1" ht="22.5" customHeight="1">
      <c r="A26" s="65" t="s">
        <v>134</v>
      </c>
      <c r="B26" s="66">
        <v>1.9</v>
      </c>
      <c r="C26" s="65"/>
    </row>
    <row r="27" spans="1:3" s="52" customFormat="1" ht="22.5" customHeight="1">
      <c r="A27" s="65" t="s">
        <v>135</v>
      </c>
      <c r="B27" s="66">
        <v>3.9</v>
      </c>
      <c r="C27" s="65"/>
    </row>
    <row r="28" spans="1:3" s="52" customFormat="1" ht="22.5" customHeight="1">
      <c r="A28" s="65" t="s">
        <v>136</v>
      </c>
      <c r="B28" s="66">
        <v>2.2</v>
      </c>
      <c r="C28" s="65"/>
    </row>
    <row r="29" spans="1:3" s="52" customFormat="1" ht="22.5" customHeight="1">
      <c r="A29" s="65" t="s">
        <v>137</v>
      </c>
      <c r="B29" s="66">
        <v>15.64</v>
      </c>
      <c r="C29" s="65"/>
    </row>
    <row r="30" spans="1:3" s="52" customFormat="1" ht="22.5" customHeight="1">
      <c r="A30" s="65" t="s">
        <v>138</v>
      </c>
      <c r="B30" s="66">
        <v>53.9</v>
      </c>
      <c r="C30" s="65"/>
    </row>
    <row r="31" spans="1:3" s="52" customFormat="1" ht="22.5" customHeight="1">
      <c r="A31" s="65" t="s">
        <v>139</v>
      </c>
      <c r="B31" s="66">
        <v>21.1</v>
      </c>
      <c r="C31" s="65"/>
    </row>
    <row r="32" spans="1:3" s="52" customFormat="1" ht="22.5" customHeight="1">
      <c r="A32" s="65" t="s">
        <v>140</v>
      </c>
      <c r="B32" s="66">
        <v>25.41</v>
      </c>
      <c r="C32" s="65"/>
    </row>
    <row r="33" spans="1:3" s="52" customFormat="1" ht="22.5" customHeight="1">
      <c r="A33" s="65" t="s">
        <v>141</v>
      </c>
      <c r="B33" s="66">
        <v>10.04</v>
      </c>
      <c r="C33" s="65"/>
    </row>
    <row r="34" spans="1:3" s="52" customFormat="1" ht="22.5" customHeight="1">
      <c r="A34" s="65" t="s">
        <v>142</v>
      </c>
      <c r="B34" s="66">
        <v>118.9</v>
      </c>
      <c r="C34" s="65"/>
    </row>
    <row r="35" spans="1:3" s="52" customFormat="1" ht="22.5" customHeight="1">
      <c r="A35" s="65" t="s">
        <v>143</v>
      </c>
      <c r="B35" s="66">
        <v>10.13</v>
      </c>
      <c r="C35" s="65"/>
    </row>
    <row r="36" spans="1:3" s="52" customFormat="1" ht="22.5" customHeight="1">
      <c r="A36" s="65" t="s">
        <v>144</v>
      </c>
      <c r="B36" s="66">
        <v>97.06</v>
      </c>
      <c r="C36" s="65"/>
    </row>
    <row r="37" spans="1:3" s="52" customFormat="1" ht="22.5" customHeight="1">
      <c r="A37" s="65" t="s">
        <v>145</v>
      </c>
      <c r="B37" s="66">
        <v>9.55</v>
      </c>
      <c r="C37" s="65"/>
    </row>
    <row r="38" spans="1:3" s="52" customFormat="1" ht="22.5" customHeight="1">
      <c r="A38" s="65" t="s">
        <v>146</v>
      </c>
      <c r="B38" s="66">
        <v>2.16</v>
      </c>
      <c r="C38" s="65"/>
    </row>
    <row r="39" s="52" customFormat="1" ht="22.5" customHeight="1"/>
    <row r="40" s="52" customFormat="1" ht="22.5" customHeight="1"/>
    <row r="41" s="52" customFormat="1" ht="22.5" customHeight="1"/>
    <row r="42" s="52" customFormat="1" ht="22.5" customHeight="1"/>
    <row r="43" s="52" customFormat="1" ht="22.5" customHeight="1"/>
    <row r="44" s="52" customFormat="1" ht="22.5" customHeight="1"/>
    <row r="45" s="52" customFormat="1" ht="22.5" customHeight="1"/>
    <row r="46" s="52" customFormat="1" ht="22.5" customHeight="1"/>
    <row r="47" s="52" customFormat="1" ht="22.5" customHeight="1"/>
    <row r="48" s="52" customFormat="1" ht="22.5" customHeight="1"/>
    <row r="49" s="52" customFormat="1" ht="22.5" customHeight="1"/>
    <row r="50" s="52" customFormat="1" ht="22.5" customHeight="1"/>
    <row r="51" s="52" customFormat="1" ht="22.5" customHeight="1"/>
    <row r="52" s="52" customFormat="1" ht="22.5" customHeight="1"/>
    <row r="53" s="52" customFormat="1" ht="22.5" customHeight="1"/>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row r="107" s="52" customFormat="1" ht="22.5" customHeight="1"/>
    <row r="108" s="52" customFormat="1" ht="22.5" customHeight="1"/>
    <row r="109" s="52" customFormat="1" ht="22.5" customHeight="1"/>
    <row r="110" s="52" customFormat="1" ht="22.5" customHeight="1"/>
    <row r="111" s="52" customFormat="1" ht="22.5" customHeight="1"/>
    <row r="112" s="52" customFormat="1" ht="22.5" customHeight="1"/>
    <row r="113" s="52" customFormat="1" ht="22.5" customHeight="1"/>
    <row r="114" s="52" customFormat="1" ht="22.5" customHeight="1"/>
    <row r="115" s="52" customFormat="1" ht="22.5" customHeight="1"/>
    <row r="116" s="52" customFormat="1" ht="22.5" customHeight="1"/>
    <row r="117" s="52" customFormat="1" ht="22.5" customHeight="1"/>
    <row r="118" s="52" customFormat="1" ht="22.5" customHeight="1"/>
    <row r="119" s="52" customFormat="1" ht="22.5" customHeight="1"/>
    <row r="120" s="52" customFormat="1" ht="22.5" customHeight="1"/>
    <row r="121" s="52" customFormat="1" ht="22.5" customHeight="1"/>
    <row r="122" s="52" customFormat="1" ht="22.5" customHeight="1"/>
    <row r="123" s="52" customFormat="1" ht="22.5" customHeight="1"/>
    <row r="124" s="52" customFormat="1" ht="22.5" customHeight="1"/>
    <row r="125" s="52" customFormat="1" ht="22.5" customHeight="1"/>
    <row r="126" s="52" customFormat="1" ht="22.5" customHeight="1"/>
    <row r="127" s="52" customFormat="1" ht="22.5" customHeight="1"/>
    <row r="128" s="52" customFormat="1" ht="22.5" customHeight="1"/>
    <row r="129" s="52" customFormat="1" ht="22.5" customHeight="1"/>
    <row r="130" s="52" customFormat="1" ht="22.5" customHeight="1"/>
    <row r="131" s="52" customFormat="1" ht="22.5" customHeight="1"/>
    <row r="132" s="52" customFormat="1" ht="22.5" customHeight="1"/>
    <row r="133" s="52" customFormat="1" ht="22.5" customHeight="1"/>
    <row r="134" s="52" customFormat="1" ht="22.5" customHeight="1"/>
    <row r="135" s="52" customFormat="1" ht="22.5" customHeight="1"/>
    <row r="136" s="52" customFormat="1" ht="22.5" customHeight="1"/>
    <row r="137" s="52" customFormat="1" ht="22.5" customHeight="1"/>
    <row r="138" s="52" customFormat="1" ht="22.5" customHeight="1"/>
    <row r="139" s="52" customFormat="1" ht="22.5" customHeight="1"/>
    <row r="140" s="52" customFormat="1" ht="22.5" customHeight="1"/>
    <row r="141" s="52" customFormat="1" ht="22.5" customHeight="1"/>
    <row r="142" s="52" customFormat="1" ht="22.5" customHeight="1"/>
    <row r="143" s="52" customFormat="1" ht="22.5" customHeight="1"/>
    <row r="144" s="52" customFormat="1" ht="22.5" customHeight="1"/>
    <row r="145" s="52" customFormat="1" ht="22.5" customHeight="1"/>
    <row r="146" s="52" customFormat="1" ht="22.5" customHeight="1"/>
    <row r="147" s="52" customFormat="1" ht="22.5" customHeight="1"/>
    <row r="148" s="52" customFormat="1" ht="22.5" customHeight="1"/>
    <row r="149" s="52" customFormat="1" ht="22.5" customHeight="1"/>
    <row r="150" s="52" customFormat="1" ht="22.5" customHeight="1"/>
    <row r="151" s="52" customFormat="1" ht="22.5" customHeight="1"/>
    <row r="152" s="52" customFormat="1" ht="22.5" customHeight="1"/>
    <row r="153" s="52" customFormat="1" ht="22.5" customHeight="1"/>
    <row r="154" s="52" customFormat="1" ht="22.5" customHeight="1"/>
    <row r="155" s="52" customFormat="1" ht="22.5" customHeight="1"/>
    <row r="156" s="52" customFormat="1" ht="22.5" customHeight="1"/>
    <row r="157" s="52" customFormat="1" ht="22.5" customHeight="1"/>
    <row r="158" s="52" customFormat="1" ht="22.5" customHeight="1"/>
    <row r="159" s="52" customFormat="1" ht="22.5" customHeight="1"/>
    <row r="160" s="52" customFormat="1" ht="22.5" customHeight="1"/>
    <row r="161" s="52" customFormat="1" ht="22.5" customHeight="1"/>
    <row r="162" s="52" customFormat="1" ht="22.5" customHeight="1"/>
    <row r="163" s="52" customFormat="1" ht="22.5" customHeight="1"/>
    <row r="164" s="52" customFormat="1" ht="22.5" customHeight="1"/>
    <row r="165" s="52" customFormat="1" ht="22.5" customHeight="1"/>
    <row r="166" s="52" customFormat="1" ht="22.5" customHeight="1"/>
    <row r="167" s="52" customFormat="1" ht="22.5" customHeight="1"/>
    <row r="168" s="52" customFormat="1" ht="22.5" customHeight="1"/>
    <row r="169" s="52" customFormat="1" ht="22.5" customHeight="1"/>
    <row r="170" s="52" customFormat="1" ht="22.5" customHeight="1"/>
    <row r="171" s="52" customFormat="1" ht="22.5" customHeight="1"/>
    <row r="172" s="52" customFormat="1" ht="22.5" customHeight="1"/>
    <row r="173" s="52" customFormat="1" ht="22.5" customHeight="1"/>
    <row r="174" s="52" customFormat="1" ht="22.5" customHeight="1"/>
    <row r="175" s="52" customFormat="1" ht="22.5" customHeight="1"/>
    <row r="176" s="52" customFormat="1" ht="22.5" customHeight="1"/>
    <row r="177" s="52" customFormat="1" ht="22.5" customHeight="1"/>
    <row r="178" s="52" customFormat="1" ht="22.5" customHeight="1"/>
    <row r="179" s="52" customFormat="1" ht="22.5" customHeight="1"/>
    <row r="180" s="52" customFormat="1" ht="22.5" customHeight="1"/>
    <row r="181" s="52" customFormat="1" ht="22.5" customHeight="1"/>
    <row r="182" s="52" customFormat="1" ht="22.5" customHeight="1"/>
    <row r="183" s="52" customFormat="1" ht="22.5" customHeight="1"/>
    <row r="184" s="52" customFormat="1" ht="22.5" customHeight="1"/>
    <row r="185" s="52" customFormat="1" ht="22.5" customHeight="1"/>
    <row r="186" s="52" customFormat="1" ht="22.5" customHeight="1"/>
    <row r="187" s="52" customFormat="1" ht="22.5" customHeight="1"/>
    <row r="188" s="52" customFormat="1" ht="22.5" customHeight="1"/>
    <row r="189" s="52" customFormat="1" ht="22.5" customHeight="1"/>
    <row r="190" s="52" customFormat="1" ht="22.5" customHeight="1"/>
    <row r="191" s="52" customFormat="1" ht="22.5" customHeight="1"/>
    <row r="192" s="52" customFormat="1" ht="22.5" customHeight="1"/>
    <row r="193" s="52" customFormat="1" ht="22.5" customHeight="1"/>
    <row r="194" s="52" customFormat="1" ht="22.5" customHeight="1"/>
    <row r="195" s="52" customFormat="1" ht="22.5" customHeight="1"/>
    <row r="196" s="52" customFormat="1" ht="22.5" customHeight="1"/>
    <row r="197" s="52" customFormat="1" ht="22.5" customHeight="1"/>
    <row r="198" s="52" customFormat="1" ht="22.5" customHeight="1"/>
    <row r="199" s="52" customFormat="1" ht="22.5" customHeight="1"/>
    <row r="200" s="52" customFormat="1" ht="22.5" customHeight="1"/>
    <row r="201" s="52" customFormat="1" ht="22.5" customHeight="1"/>
    <row r="202" s="52" customFormat="1" ht="22.5" customHeight="1"/>
    <row r="203" s="52" customFormat="1" ht="22.5" customHeight="1"/>
    <row r="204" s="52" customFormat="1" ht="22.5" customHeight="1"/>
    <row r="205" s="52" customFormat="1" ht="22.5" customHeight="1"/>
    <row r="206" s="52" customFormat="1" ht="22.5" customHeight="1"/>
    <row r="207" s="52" customFormat="1" ht="22.5" customHeight="1"/>
    <row r="208" s="52" customFormat="1" ht="22.5" customHeight="1"/>
    <row r="209" s="52" customFormat="1" ht="22.5" customHeight="1"/>
    <row r="210" s="52" customFormat="1" ht="22.5" customHeight="1"/>
    <row r="211" s="52" customFormat="1" ht="22.5" customHeight="1"/>
    <row r="212" s="52" customFormat="1" ht="22.5" customHeight="1"/>
    <row r="213" s="52"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23"/>
  <sheetViews>
    <sheetView showGridLines="0" workbookViewId="0" topLeftCell="A1">
      <selection activeCell="A2" sqref="A2:C2"/>
    </sheetView>
  </sheetViews>
  <sheetFormatPr defaultColWidth="9.140625" defaultRowHeight="12.75" customHeight="1"/>
  <cols>
    <col min="1" max="1" width="37.421875" style="52" customWidth="1"/>
    <col min="2" max="2" width="23.7109375" style="52" customWidth="1"/>
    <col min="3" max="3" width="23.00390625" style="52" customWidth="1"/>
    <col min="4" max="4" width="9.140625" style="52" customWidth="1"/>
  </cols>
  <sheetData>
    <row r="1" s="52" customFormat="1" ht="17.25" customHeight="1">
      <c r="C1" s="62" t="s">
        <v>147</v>
      </c>
    </row>
    <row r="2" spans="1:3" s="52" customFormat="1" ht="36" customHeight="1">
      <c r="A2" s="75" t="s">
        <v>148</v>
      </c>
      <c r="B2" s="76"/>
      <c r="C2" s="76"/>
    </row>
    <row r="3" spans="1:3" s="52" customFormat="1" ht="15.75" customHeight="1">
      <c r="A3" s="69"/>
      <c r="B3" s="69"/>
      <c r="C3" s="62" t="s">
        <v>2</v>
      </c>
    </row>
    <row r="4" spans="1:3" s="52" customFormat="1" ht="24" customHeight="1">
      <c r="A4" s="64" t="s">
        <v>149</v>
      </c>
      <c r="B4" s="64" t="s">
        <v>112</v>
      </c>
      <c r="C4" s="64" t="s">
        <v>113</v>
      </c>
    </row>
    <row r="5" spans="1:3" s="52" customFormat="1" ht="22.5" customHeight="1">
      <c r="A5" s="58" t="s">
        <v>50</v>
      </c>
      <c r="B5" s="77">
        <v>3202.88</v>
      </c>
      <c r="C5" s="65"/>
    </row>
    <row r="6" spans="1:3" s="52" customFormat="1" ht="22.5" customHeight="1">
      <c r="A6" s="58" t="s">
        <v>150</v>
      </c>
      <c r="B6" s="77">
        <v>1435.36</v>
      </c>
      <c r="C6" s="65"/>
    </row>
    <row r="7" spans="1:3" s="52" customFormat="1" ht="22.5" customHeight="1">
      <c r="A7" s="58" t="s">
        <v>151</v>
      </c>
      <c r="B7" s="77">
        <v>1011.02</v>
      </c>
      <c r="C7" s="65"/>
    </row>
    <row r="8" spans="1:3" s="52" customFormat="1" ht="22.5" customHeight="1">
      <c r="A8" s="58" t="s">
        <v>152</v>
      </c>
      <c r="B8" s="77">
        <v>326</v>
      </c>
      <c r="C8" s="65"/>
    </row>
    <row r="9" spans="1:3" s="52" customFormat="1" ht="22.5" customHeight="1">
      <c r="A9" s="58" t="s">
        <v>123</v>
      </c>
      <c r="B9" s="77">
        <v>97.06</v>
      </c>
      <c r="C9" s="65"/>
    </row>
    <row r="10" spans="1:3" s="52" customFormat="1" ht="22.5" customHeight="1">
      <c r="A10" s="58" t="s">
        <v>124</v>
      </c>
      <c r="B10" s="77">
        <v>1.28</v>
      </c>
      <c r="C10" s="65"/>
    </row>
    <row r="11" spans="1:3" s="52" customFormat="1" ht="22.5" customHeight="1">
      <c r="A11" s="58" t="s">
        <v>153</v>
      </c>
      <c r="B11" s="77">
        <v>109.09</v>
      </c>
      <c r="C11" s="65"/>
    </row>
    <row r="12" spans="1:3" s="52" customFormat="1" ht="22.5" customHeight="1">
      <c r="A12" s="58" t="s">
        <v>154</v>
      </c>
      <c r="B12" s="77">
        <v>83.03</v>
      </c>
      <c r="C12" s="65"/>
    </row>
    <row r="13" spans="1:3" s="52" customFormat="1" ht="22.5" customHeight="1">
      <c r="A13" s="58" t="s">
        <v>136</v>
      </c>
      <c r="B13" s="77">
        <v>2.2</v>
      </c>
      <c r="C13" s="65"/>
    </row>
    <row r="14" spans="1:3" s="52" customFormat="1" ht="22.5" customHeight="1">
      <c r="A14" s="58" t="s">
        <v>139</v>
      </c>
      <c r="B14" s="77">
        <v>14.7</v>
      </c>
      <c r="C14" s="65"/>
    </row>
    <row r="15" spans="1:3" s="52" customFormat="1" ht="22.5" customHeight="1">
      <c r="A15" s="58" t="s">
        <v>135</v>
      </c>
      <c r="B15" s="77">
        <v>3.9</v>
      </c>
      <c r="C15" s="65"/>
    </row>
    <row r="16" spans="1:3" s="52" customFormat="1" ht="22.5" customHeight="1">
      <c r="A16" s="58" t="s">
        <v>141</v>
      </c>
      <c r="B16" s="77">
        <v>5.26</v>
      </c>
      <c r="C16" s="65"/>
    </row>
    <row r="17" spans="1:3" s="52" customFormat="1" ht="22.5" customHeight="1">
      <c r="A17" s="58" t="s">
        <v>155</v>
      </c>
      <c r="B17" s="77">
        <v>1539.53</v>
      </c>
      <c r="C17" s="65"/>
    </row>
    <row r="18" spans="1:3" s="52" customFormat="1" ht="22.5" customHeight="1">
      <c r="A18" s="58" t="s">
        <v>156</v>
      </c>
      <c r="B18" s="77">
        <v>1466.13</v>
      </c>
      <c r="C18" s="65"/>
    </row>
    <row r="19" spans="1:3" s="52" customFormat="1" ht="22.5" customHeight="1">
      <c r="A19" s="58" t="s">
        <v>139</v>
      </c>
      <c r="B19" s="77">
        <v>6.4</v>
      </c>
      <c r="C19" s="65"/>
    </row>
    <row r="20" spans="1:3" s="52" customFormat="1" ht="22.5" customHeight="1">
      <c r="A20" s="58" t="s">
        <v>157</v>
      </c>
      <c r="B20" s="77">
        <v>67</v>
      </c>
      <c r="C20" s="65"/>
    </row>
    <row r="21" spans="1:3" s="52" customFormat="1" ht="22.5" customHeight="1">
      <c r="A21" s="58" t="s">
        <v>142</v>
      </c>
      <c r="B21" s="77">
        <v>118.9</v>
      </c>
      <c r="C21" s="65"/>
    </row>
    <row r="22" spans="1:3" s="52" customFormat="1" ht="22.5" customHeight="1">
      <c r="A22" s="58" t="s">
        <v>158</v>
      </c>
      <c r="B22" s="77">
        <v>11.71</v>
      </c>
      <c r="C22" s="65"/>
    </row>
    <row r="23" spans="1:3" s="52" customFormat="1" ht="22.5" customHeight="1">
      <c r="A23" s="58" t="s">
        <v>159</v>
      </c>
      <c r="B23" s="77">
        <v>107.19</v>
      </c>
      <c r="C23" s="65"/>
    </row>
    <row r="24" s="52" customFormat="1" ht="22.5" customHeight="1"/>
    <row r="25" s="52" customFormat="1" ht="22.5" customHeight="1"/>
    <row r="26" s="52" customFormat="1" ht="22.5" customHeight="1"/>
    <row r="27" s="52" customFormat="1" ht="22.5" customHeight="1"/>
    <row r="28" s="52" customFormat="1" ht="22.5" customHeight="1"/>
    <row r="29" s="52" customFormat="1" ht="22.5" customHeight="1"/>
    <row r="30" s="52" customFormat="1" ht="22.5" customHeight="1"/>
    <row r="31" s="52" customFormat="1" ht="22.5" customHeight="1"/>
    <row r="32" s="52" customFormat="1" ht="22.5" customHeight="1"/>
    <row r="33" s="52" customFormat="1" ht="22.5" customHeight="1"/>
    <row r="34" s="52" customFormat="1" ht="22.5" customHeight="1"/>
    <row r="35" s="52" customFormat="1" ht="22.5" customHeight="1"/>
    <row r="36" s="52" customFormat="1" ht="22.5" customHeight="1"/>
    <row r="37" s="52" customFormat="1" ht="22.5" customHeight="1"/>
    <row r="38" s="52" customFormat="1" ht="22.5" customHeight="1"/>
    <row r="39" s="52" customFormat="1" ht="22.5" customHeight="1"/>
    <row r="40" s="52" customFormat="1" ht="22.5" customHeight="1"/>
    <row r="41" s="52" customFormat="1" ht="22.5" customHeight="1"/>
    <row r="42" s="52" customFormat="1" ht="22.5" customHeight="1"/>
    <row r="43" s="52" customFormat="1" ht="22.5" customHeight="1"/>
    <row r="44" s="52" customFormat="1" ht="22.5" customHeight="1"/>
    <row r="45" s="52" customFormat="1" ht="22.5" customHeight="1"/>
    <row r="46" s="52" customFormat="1" ht="22.5" customHeight="1"/>
    <row r="47" s="52" customFormat="1" ht="22.5" customHeight="1"/>
    <row r="48" s="52" customFormat="1" ht="22.5" customHeight="1"/>
    <row r="49" s="52" customFormat="1" ht="22.5" customHeight="1"/>
    <row r="50" s="52" customFormat="1" ht="22.5" customHeight="1"/>
    <row r="51" s="52" customFormat="1" ht="22.5" customHeight="1"/>
    <row r="52" s="52" customFormat="1" ht="22.5" customHeight="1"/>
    <row r="53" s="52" customFormat="1" ht="22.5" customHeight="1"/>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row r="107" s="52" customFormat="1" ht="22.5" customHeight="1"/>
    <row r="108" s="52" customFormat="1" ht="22.5" customHeight="1"/>
    <row r="109" s="52" customFormat="1" ht="22.5" customHeight="1"/>
    <row r="110" s="52" customFormat="1" ht="22.5" customHeight="1"/>
    <row r="111" s="52" customFormat="1" ht="22.5" customHeight="1"/>
    <row r="112" s="52" customFormat="1" ht="22.5" customHeight="1"/>
    <row r="113" s="52" customFormat="1" ht="22.5" customHeight="1"/>
    <row r="114" s="52" customFormat="1" ht="22.5" customHeight="1"/>
    <row r="115" s="52" customFormat="1" ht="22.5" customHeight="1"/>
    <row r="116" s="52" customFormat="1" ht="22.5" customHeight="1"/>
    <row r="117" s="52" customFormat="1" ht="22.5" customHeight="1"/>
    <row r="118" s="52" customFormat="1" ht="22.5" customHeight="1"/>
    <row r="119" s="52" customFormat="1" ht="22.5" customHeight="1"/>
    <row r="120" s="52" customFormat="1" ht="22.5" customHeight="1"/>
    <row r="121" s="52" customFormat="1" ht="22.5" customHeight="1"/>
    <row r="122" s="52" customFormat="1" ht="22.5" customHeight="1"/>
    <row r="123" s="52" customFormat="1" ht="22.5" customHeight="1"/>
    <row r="124" s="52" customFormat="1" ht="22.5" customHeight="1"/>
    <row r="125" s="52" customFormat="1" ht="22.5" customHeight="1"/>
    <row r="126" s="52" customFormat="1" ht="22.5" customHeight="1"/>
    <row r="127" s="52" customFormat="1" ht="22.5" customHeight="1"/>
    <row r="128" s="52" customFormat="1" ht="22.5" customHeight="1"/>
    <row r="129" s="52" customFormat="1" ht="22.5" customHeight="1"/>
    <row r="130" s="52" customFormat="1" ht="22.5" customHeight="1"/>
    <row r="131" s="52" customFormat="1" ht="22.5" customHeight="1"/>
    <row r="132" s="52" customFormat="1" ht="22.5" customHeight="1"/>
    <row r="133" s="52" customFormat="1" ht="22.5" customHeight="1"/>
    <row r="134" s="52" customFormat="1" ht="22.5" customHeight="1"/>
    <row r="135" s="52" customFormat="1" ht="22.5" customHeight="1"/>
    <row r="136" s="52" customFormat="1" ht="22.5" customHeight="1"/>
    <row r="137" s="52" customFormat="1" ht="22.5" customHeight="1"/>
    <row r="138" s="52" customFormat="1" ht="22.5" customHeight="1"/>
    <row r="139" s="52" customFormat="1" ht="22.5" customHeight="1"/>
    <row r="140" s="52" customFormat="1" ht="22.5" customHeight="1"/>
    <row r="141" s="52" customFormat="1" ht="22.5" customHeight="1"/>
    <row r="142" s="52" customFormat="1" ht="22.5" customHeight="1"/>
    <row r="143" s="52" customFormat="1" ht="22.5" customHeight="1"/>
    <row r="144" s="52" customFormat="1" ht="22.5" customHeight="1"/>
    <row r="145" s="52" customFormat="1" ht="22.5" customHeight="1"/>
    <row r="146" s="52" customFormat="1" ht="22.5" customHeight="1"/>
    <row r="147" s="52" customFormat="1" ht="22.5" customHeight="1"/>
    <row r="148" s="52" customFormat="1" ht="22.5" customHeight="1"/>
    <row r="149" s="52" customFormat="1" ht="22.5" customHeight="1"/>
    <row r="150" s="52" customFormat="1" ht="22.5" customHeight="1"/>
    <row r="151" s="52" customFormat="1" ht="22.5" customHeight="1"/>
    <row r="152" s="52" customFormat="1" ht="22.5" customHeight="1"/>
    <row r="153" s="52" customFormat="1" ht="22.5" customHeight="1"/>
    <row r="154" s="52" customFormat="1" ht="22.5" customHeight="1"/>
    <row r="155" s="52" customFormat="1" ht="22.5" customHeight="1"/>
    <row r="156" s="52" customFormat="1" ht="22.5" customHeight="1"/>
    <row r="157" s="52" customFormat="1" ht="22.5" customHeight="1"/>
    <row r="158" s="52" customFormat="1" ht="22.5" customHeight="1"/>
    <row r="159" s="52" customFormat="1" ht="22.5" customHeight="1"/>
    <row r="160" s="52" customFormat="1" ht="22.5" customHeight="1"/>
    <row r="161" s="52" customFormat="1" ht="22.5" customHeight="1"/>
    <row r="162" s="52" customFormat="1" ht="22.5" customHeight="1"/>
    <row r="163" s="52" customFormat="1" ht="22.5" customHeight="1"/>
    <row r="164" s="52" customFormat="1" ht="22.5" customHeight="1"/>
    <row r="165" s="52" customFormat="1" ht="22.5" customHeight="1"/>
    <row r="166" s="52" customFormat="1" ht="22.5" customHeight="1"/>
    <row r="167" s="52" customFormat="1" ht="22.5" customHeight="1"/>
    <row r="168" s="52" customFormat="1" ht="22.5" customHeight="1"/>
    <row r="169" s="52" customFormat="1" ht="22.5" customHeight="1"/>
    <row r="170" s="52" customFormat="1" ht="22.5" customHeight="1"/>
    <row r="171" s="52" customFormat="1" ht="22.5" customHeight="1"/>
    <row r="172" s="52" customFormat="1" ht="22.5" customHeight="1"/>
    <row r="173" s="52" customFormat="1" ht="22.5" customHeight="1"/>
    <row r="174" s="52" customFormat="1" ht="22.5" customHeight="1"/>
    <row r="175" s="52" customFormat="1" ht="22.5" customHeight="1"/>
    <row r="176" s="52" customFormat="1" ht="22.5" customHeight="1"/>
    <row r="177" s="52" customFormat="1" ht="22.5" customHeight="1"/>
    <row r="178" s="52" customFormat="1" ht="22.5" customHeight="1"/>
    <row r="179" s="52" customFormat="1" ht="22.5" customHeight="1"/>
    <row r="180" s="52" customFormat="1" ht="22.5" customHeight="1"/>
    <row r="181" s="52" customFormat="1" ht="22.5" customHeight="1"/>
    <row r="182" s="52" customFormat="1" ht="22.5" customHeight="1"/>
    <row r="183" s="52" customFormat="1" ht="22.5" customHeight="1"/>
    <row r="184" s="52" customFormat="1" ht="22.5" customHeight="1"/>
    <row r="185" s="52" customFormat="1" ht="22.5" customHeight="1"/>
    <row r="186" s="52" customFormat="1" ht="22.5" customHeight="1"/>
    <row r="187" s="52" customFormat="1" ht="22.5" customHeight="1"/>
    <row r="188" s="52" customFormat="1" ht="22.5" customHeight="1"/>
    <row r="189" s="52" customFormat="1" ht="22.5" customHeight="1"/>
    <row r="190" s="52" customFormat="1" ht="22.5" customHeight="1"/>
    <row r="191" s="52" customFormat="1" ht="22.5" customHeight="1"/>
    <row r="192" s="52" customFormat="1" ht="22.5" customHeight="1"/>
    <row r="193" s="52" customFormat="1" ht="22.5" customHeight="1"/>
    <row r="194" s="52" customFormat="1" ht="22.5" customHeight="1"/>
    <row r="195" s="52" customFormat="1" ht="22.5" customHeight="1"/>
    <row r="196" s="52" customFormat="1" ht="22.5" customHeight="1"/>
    <row r="197" s="52" customFormat="1" ht="22.5" customHeight="1"/>
    <row r="198" s="52"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
  <sheetViews>
    <sheetView showGridLines="0" workbookViewId="0" topLeftCell="A1">
      <selection activeCell="B1" sqref="B1"/>
    </sheetView>
  </sheetViews>
  <sheetFormatPr defaultColWidth="9.140625" defaultRowHeight="12.75" customHeight="1"/>
  <cols>
    <col min="1" max="1" width="41.140625" style="52" customWidth="1"/>
    <col min="2" max="2" width="38.57421875" style="52" customWidth="1"/>
    <col min="3" max="3" width="9.140625" style="52" customWidth="1"/>
  </cols>
  <sheetData>
    <row r="1" spans="1:2" s="52" customFormat="1" ht="15.75" customHeight="1">
      <c r="A1" s="73"/>
      <c r="B1" s="62" t="s">
        <v>160</v>
      </c>
    </row>
    <row r="2" spans="1:2" s="52" customFormat="1" ht="40.5" customHeight="1">
      <c r="A2" s="54" t="s">
        <v>161</v>
      </c>
      <c r="B2" s="63"/>
    </row>
    <row r="3" spans="1:2" s="52" customFormat="1" ht="15" customHeight="1">
      <c r="A3" s="73"/>
      <c r="B3" s="62" t="s">
        <v>162</v>
      </c>
    </row>
    <row r="4" spans="1:2" s="52" customFormat="1" ht="34.5" customHeight="1">
      <c r="A4" s="64" t="s">
        <v>5</v>
      </c>
      <c r="B4" s="64" t="s">
        <v>47</v>
      </c>
    </row>
    <row r="5" spans="1:2" s="52" customFormat="1" ht="34.5" customHeight="1">
      <c r="A5" s="74" t="s">
        <v>163</v>
      </c>
      <c r="B5" s="66"/>
    </row>
    <row r="6" spans="1:2" s="52" customFormat="1" ht="34.5" customHeight="1">
      <c r="A6" s="74" t="s">
        <v>164</v>
      </c>
      <c r="B6" s="66">
        <v>3</v>
      </c>
    </row>
    <row r="7" spans="1:2" s="52" customFormat="1" ht="34.5" customHeight="1">
      <c r="A7" s="74" t="s">
        <v>165</v>
      </c>
      <c r="B7" s="66">
        <v>21.1</v>
      </c>
    </row>
    <row r="8" spans="1:2" s="52" customFormat="1" ht="34.5" customHeight="1">
      <c r="A8" s="74" t="s">
        <v>166</v>
      </c>
      <c r="B8" s="66"/>
    </row>
    <row r="9" spans="1:2" s="52" customFormat="1" ht="34.5" customHeight="1">
      <c r="A9" s="74" t="s">
        <v>167</v>
      </c>
      <c r="B9" s="66">
        <v>21.1</v>
      </c>
    </row>
    <row r="10" spans="1:2" s="52" customFormat="1" ht="34.5" customHeight="1">
      <c r="A10" s="74" t="s">
        <v>50</v>
      </c>
      <c r="B10" s="66">
        <v>24.1</v>
      </c>
    </row>
    <row r="11" s="52"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6"/>
  <sheetViews>
    <sheetView showGridLines="0" workbookViewId="0" topLeftCell="A1">
      <selection activeCell="C1" sqref="C1"/>
    </sheetView>
  </sheetViews>
  <sheetFormatPr defaultColWidth="9.140625" defaultRowHeight="12.75" customHeight="1"/>
  <cols>
    <col min="1" max="1" width="21.00390625" style="52" customWidth="1"/>
    <col min="2" max="2" width="43.28125" style="52" customWidth="1"/>
    <col min="3" max="3" width="23.7109375" style="52" customWidth="1"/>
    <col min="4" max="4" width="9.140625" style="52" customWidth="1"/>
  </cols>
  <sheetData>
    <row r="1" s="52" customFormat="1" ht="18.75" customHeight="1">
      <c r="C1" s="62" t="s">
        <v>168</v>
      </c>
    </row>
    <row r="2" spans="1:3" s="52" customFormat="1" ht="36" customHeight="1">
      <c r="A2" s="54" t="s">
        <v>169</v>
      </c>
      <c r="B2" s="55"/>
      <c r="C2" s="55"/>
    </row>
    <row r="3" spans="1:3" s="52" customFormat="1" ht="17.25" customHeight="1">
      <c r="A3" s="69"/>
      <c r="B3" s="69"/>
      <c r="C3" s="62" t="s">
        <v>162</v>
      </c>
    </row>
    <row r="4" spans="1:3" s="52" customFormat="1" ht="25.5" customHeight="1">
      <c r="A4" s="64" t="s">
        <v>5</v>
      </c>
      <c r="B4" s="64"/>
      <c r="C4" s="64" t="s">
        <v>170</v>
      </c>
    </row>
    <row r="5" spans="1:3" s="52" customFormat="1" ht="26.25" customHeight="1">
      <c r="A5" s="64" t="s">
        <v>48</v>
      </c>
      <c r="B5" s="64" t="s">
        <v>49</v>
      </c>
      <c r="C5" s="64"/>
    </row>
    <row r="6" spans="1:3" s="52" customFormat="1" ht="22.5" customHeight="1">
      <c r="A6" s="65"/>
      <c r="B6" s="68"/>
      <c r="C6" s="66"/>
    </row>
    <row r="7" s="52" customFormat="1" ht="22.5" customHeight="1"/>
    <row r="8" s="52" customFormat="1" ht="22.5" customHeight="1"/>
    <row r="9" s="52" customFormat="1" ht="22.5" customHeight="1"/>
    <row r="10" s="52" customFormat="1" ht="22.5" customHeight="1"/>
    <row r="11" s="52" customFormat="1" ht="22.5" customHeight="1"/>
    <row r="12" s="52" customFormat="1" ht="22.5" customHeight="1"/>
    <row r="13" s="52" customFormat="1" ht="22.5" customHeight="1"/>
    <row r="14" s="52" customFormat="1" ht="22.5" customHeight="1"/>
    <row r="15" s="52" customFormat="1" ht="22.5" customHeight="1"/>
    <row r="16" s="52" customFormat="1" ht="22.5" customHeight="1"/>
    <row r="17" s="52" customFormat="1" ht="22.5" customHeight="1"/>
    <row r="18" s="52" customFormat="1" ht="22.5" customHeight="1"/>
    <row r="19" s="52" customFormat="1" ht="22.5" customHeight="1"/>
    <row r="20" s="52" customFormat="1" ht="22.5" customHeight="1"/>
    <row r="21" s="52" customFormat="1" ht="22.5" customHeight="1"/>
    <row r="22" s="52" customFormat="1" ht="22.5" customHeight="1"/>
    <row r="23" s="52" customFormat="1" ht="22.5" customHeight="1"/>
    <row r="24" s="52" customFormat="1" ht="22.5" customHeight="1"/>
    <row r="25" s="52" customFormat="1" ht="22.5" customHeight="1"/>
    <row r="26" s="52" customFormat="1" ht="22.5" customHeight="1"/>
    <row r="27" s="52" customFormat="1" ht="22.5" customHeight="1"/>
    <row r="28" s="52" customFormat="1" ht="22.5" customHeight="1"/>
    <row r="29" s="52" customFormat="1" ht="22.5" customHeight="1"/>
    <row r="30" s="52" customFormat="1" ht="22.5" customHeight="1"/>
    <row r="31" s="52" customFormat="1" ht="22.5" customHeight="1"/>
    <row r="32" s="52" customFormat="1" ht="22.5" customHeight="1"/>
    <row r="33" s="52" customFormat="1" ht="22.5" customHeight="1"/>
    <row r="34" s="52" customFormat="1" ht="22.5" customHeight="1"/>
    <row r="35" s="52" customFormat="1" ht="22.5" customHeight="1"/>
    <row r="36" s="52" customFormat="1" ht="22.5" customHeight="1"/>
    <row r="37" s="52" customFormat="1" ht="22.5" customHeight="1"/>
    <row r="38" s="52" customFormat="1" ht="22.5" customHeight="1"/>
    <row r="39" s="52" customFormat="1" ht="22.5" customHeight="1"/>
    <row r="40" s="52" customFormat="1" ht="22.5" customHeight="1"/>
    <row r="41" s="52" customFormat="1" ht="22.5" customHeight="1"/>
    <row r="42" s="52" customFormat="1" ht="22.5" customHeight="1"/>
    <row r="43" s="52" customFormat="1" ht="22.5" customHeight="1"/>
    <row r="44" s="52" customFormat="1" ht="22.5" customHeight="1"/>
    <row r="45" s="52" customFormat="1" ht="22.5" customHeight="1"/>
    <row r="46" s="52" customFormat="1" ht="22.5" customHeight="1"/>
    <row r="47" s="52" customFormat="1" ht="22.5" customHeight="1"/>
    <row r="48" s="52" customFormat="1" ht="22.5" customHeight="1"/>
    <row r="49" s="52" customFormat="1" ht="22.5" customHeight="1"/>
    <row r="50" s="52" customFormat="1" ht="22.5" customHeight="1"/>
    <row r="51" s="52" customFormat="1" ht="22.5" customHeight="1"/>
    <row r="52" s="52" customFormat="1" ht="22.5" customHeight="1"/>
    <row r="53" s="52" customFormat="1" ht="22.5" customHeight="1"/>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4"/>
  <sheetViews>
    <sheetView showGridLines="0" workbookViewId="0" topLeftCell="A1">
      <selection activeCell="E1" sqref="E1"/>
    </sheetView>
  </sheetViews>
  <sheetFormatPr defaultColWidth="9.140625" defaultRowHeight="12.75" customHeight="1"/>
  <cols>
    <col min="1" max="1" width="13.7109375" style="52" customWidth="1"/>
    <col min="2" max="2" width="30.140625" style="52" customWidth="1"/>
    <col min="3" max="4" width="18.421875" style="52" customWidth="1"/>
    <col min="5" max="5" width="17.7109375" style="52" customWidth="1"/>
    <col min="6" max="6" width="9.140625" style="52" customWidth="1"/>
  </cols>
  <sheetData>
    <row r="1" s="52" customFormat="1" ht="21.75" customHeight="1">
      <c r="E1" s="62" t="s">
        <v>171</v>
      </c>
    </row>
    <row r="2" spans="1:5" s="52" customFormat="1" ht="39" customHeight="1">
      <c r="A2" s="54" t="s">
        <v>172</v>
      </c>
      <c r="B2" s="63"/>
      <c r="C2" s="63"/>
      <c r="D2" s="63"/>
      <c r="E2" s="63"/>
    </row>
    <row r="3" spans="1:5" s="52" customFormat="1" ht="20.25" customHeight="1">
      <c r="A3" s="69"/>
      <c r="B3" s="69"/>
      <c r="C3" s="69"/>
      <c r="D3" s="69"/>
      <c r="E3" s="62" t="s">
        <v>162</v>
      </c>
    </row>
    <row r="4" spans="1:5" s="52" customFormat="1" ht="22.5" customHeight="1">
      <c r="A4" s="64" t="s">
        <v>5</v>
      </c>
      <c r="B4" s="64"/>
      <c r="C4" s="57" t="s">
        <v>47</v>
      </c>
      <c r="D4" s="57"/>
      <c r="E4" s="57"/>
    </row>
    <row r="5" spans="1:5" s="52" customFormat="1" ht="22.5" customHeight="1">
      <c r="A5" s="64" t="s">
        <v>48</v>
      </c>
      <c r="B5" s="64" t="s">
        <v>49</v>
      </c>
      <c r="C5" s="64" t="s">
        <v>50</v>
      </c>
      <c r="D5" s="64" t="s">
        <v>51</v>
      </c>
      <c r="E5" s="64" t="s">
        <v>52</v>
      </c>
    </row>
    <row r="6" spans="1:5" s="52" customFormat="1" ht="22.5" customHeight="1">
      <c r="A6" s="65"/>
      <c r="B6" s="68" t="s">
        <v>50</v>
      </c>
      <c r="C6" s="72">
        <v>2034.93</v>
      </c>
      <c r="D6" s="72">
        <v>54.24</v>
      </c>
      <c r="E6" s="66">
        <v>1980.69</v>
      </c>
    </row>
    <row r="7" spans="1:5" s="52" customFormat="1" ht="22.5" customHeight="1">
      <c r="A7" s="65" t="s">
        <v>173</v>
      </c>
      <c r="B7" s="68" t="s">
        <v>24</v>
      </c>
      <c r="C7" s="72">
        <v>201.53</v>
      </c>
      <c r="D7" s="72"/>
      <c r="E7" s="66">
        <v>201.53</v>
      </c>
    </row>
    <row r="8" spans="1:5" s="52" customFormat="1" ht="30">
      <c r="A8" s="65" t="s">
        <v>84</v>
      </c>
      <c r="B8" s="68" t="s">
        <v>174</v>
      </c>
      <c r="C8" s="72">
        <v>201.53</v>
      </c>
      <c r="D8" s="72"/>
      <c r="E8" s="66">
        <v>201.53</v>
      </c>
    </row>
    <row r="9" spans="1:5" s="52" customFormat="1" ht="30">
      <c r="A9" s="65" t="s">
        <v>56</v>
      </c>
      <c r="B9" s="68" t="s">
        <v>175</v>
      </c>
      <c r="C9" s="72">
        <v>201.53</v>
      </c>
      <c r="D9" s="72"/>
      <c r="E9" s="66">
        <v>201.53</v>
      </c>
    </row>
    <row r="10" spans="1:5" s="52" customFormat="1" ht="22.5" customHeight="1">
      <c r="A10" s="65" t="s">
        <v>176</v>
      </c>
      <c r="B10" s="68" t="s">
        <v>37</v>
      </c>
      <c r="C10" s="72">
        <v>1833.4</v>
      </c>
      <c r="D10" s="72">
        <v>54.24</v>
      </c>
      <c r="E10" s="66">
        <v>1779.16</v>
      </c>
    </row>
    <row r="11" spans="1:5" s="52" customFormat="1" ht="30">
      <c r="A11" s="65" t="s">
        <v>84</v>
      </c>
      <c r="B11" s="68" t="s">
        <v>177</v>
      </c>
      <c r="C11" s="72">
        <v>504.24</v>
      </c>
      <c r="D11" s="72">
        <v>54.24</v>
      </c>
      <c r="E11" s="66">
        <v>450</v>
      </c>
    </row>
    <row r="12" spans="1:5" s="52" customFormat="1" ht="30">
      <c r="A12" s="65" t="s">
        <v>86</v>
      </c>
      <c r="B12" s="68" t="s">
        <v>178</v>
      </c>
      <c r="C12" s="72">
        <v>504.24</v>
      </c>
      <c r="D12" s="72">
        <v>54.24</v>
      </c>
      <c r="E12" s="66">
        <v>450</v>
      </c>
    </row>
    <row r="13" spans="1:5" s="52" customFormat="1" ht="30">
      <c r="A13" s="65" t="s">
        <v>179</v>
      </c>
      <c r="B13" s="68" t="s">
        <v>180</v>
      </c>
      <c r="C13" s="72">
        <v>1329.16</v>
      </c>
      <c r="D13" s="72"/>
      <c r="E13" s="66">
        <v>1329.16</v>
      </c>
    </row>
    <row r="14" spans="1:5" s="52" customFormat="1" ht="30">
      <c r="A14" s="65" t="s">
        <v>79</v>
      </c>
      <c r="B14" s="68" t="s">
        <v>181</v>
      </c>
      <c r="C14" s="72">
        <v>1329.16</v>
      </c>
      <c r="D14" s="72"/>
      <c r="E14" s="66">
        <v>1329.16</v>
      </c>
    </row>
    <row r="15" s="52" customFormat="1" ht="25.5" customHeight="1"/>
    <row r="16" s="52" customFormat="1" ht="25.5" customHeight="1"/>
    <row r="17" s="52" customFormat="1" ht="25.5" customHeight="1"/>
    <row r="18" s="52" customFormat="1" ht="25.5" customHeight="1"/>
    <row r="19" s="52" customFormat="1" ht="25.5" customHeight="1"/>
    <row r="20" s="52" customFormat="1" ht="25.5" customHeight="1"/>
    <row r="21" s="52" customFormat="1" ht="25.5" customHeight="1"/>
    <row r="22" s="52" customFormat="1" ht="25.5" customHeight="1"/>
    <row r="23" s="52" customFormat="1" ht="25.5" customHeight="1"/>
    <row r="24" s="52" customFormat="1" ht="25.5" customHeight="1"/>
    <row r="25" s="52" customFormat="1" ht="25.5" customHeight="1"/>
    <row r="26" s="52" customFormat="1" ht="25.5" customHeight="1"/>
    <row r="27" s="52" customFormat="1" ht="25.5" customHeight="1"/>
    <row r="28" s="52" customFormat="1" ht="25.5" customHeight="1"/>
    <row r="29" s="52" customFormat="1" ht="25.5" customHeight="1"/>
    <row r="30" s="52" customFormat="1" ht="25.5" customHeight="1"/>
    <row r="31" s="52" customFormat="1" ht="25.5" customHeight="1"/>
    <row r="32" s="52" customFormat="1" ht="25.5" customHeight="1"/>
    <row r="33" s="52" customFormat="1" ht="25.5" customHeight="1"/>
    <row r="34" s="52" customFormat="1" ht="25.5" customHeight="1"/>
    <row r="35" s="52" customFormat="1" ht="25.5" customHeight="1"/>
    <row r="36" s="52" customFormat="1" ht="25.5" customHeight="1"/>
    <row r="37" s="52" customFormat="1" ht="25.5" customHeight="1"/>
    <row r="38" s="52" customFormat="1" ht="25.5" customHeight="1"/>
    <row r="39" s="52" customFormat="1" ht="25.5" customHeight="1"/>
    <row r="40" s="52" customFormat="1" ht="25.5" customHeight="1"/>
    <row r="41" s="52" customFormat="1" ht="25.5" customHeight="1"/>
    <row r="42" s="52" customFormat="1" ht="25.5" customHeight="1"/>
    <row r="43" s="52" customFormat="1" ht="25.5" customHeight="1"/>
    <row r="44" s="52" customFormat="1" ht="25.5" customHeight="1"/>
    <row r="45" s="52" customFormat="1" ht="25.5" customHeight="1"/>
    <row r="46" s="52" customFormat="1" ht="25.5" customHeight="1"/>
    <row r="47" s="52" customFormat="1" ht="25.5" customHeight="1"/>
    <row r="48" s="52" customFormat="1" ht="25.5" customHeight="1"/>
    <row r="49" s="52" customFormat="1" ht="25.5" customHeight="1"/>
    <row r="50" s="52" customFormat="1" ht="25.5" customHeight="1"/>
    <row r="51" s="52" customFormat="1" ht="25.5" customHeight="1"/>
    <row r="52" s="52" customFormat="1" ht="25.5" customHeight="1"/>
    <row r="53" s="52" customFormat="1" ht="25.5" customHeight="1"/>
    <row r="54" s="52" customFormat="1" ht="25.5" customHeight="1"/>
    <row r="55" s="52" customFormat="1" ht="25.5" customHeight="1"/>
    <row r="56" s="52" customFormat="1" ht="25.5" customHeight="1"/>
    <row r="57" s="52" customFormat="1" ht="25.5" customHeight="1"/>
    <row r="58" s="52" customFormat="1" ht="25.5" customHeight="1"/>
    <row r="59" s="52" customFormat="1" ht="25.5" customHeight="1"/>
    <row r="60" s="52" customFormat="1" ht="25.5" customHeight="1"/>
    <row r="61" s="52" customFormat="1" ht="25.5" customHeight="1"/>
    <row r="62" s="52" customFormat="1" ht="25.5" customHeight="1"/>
    <row r="63" s="52" customFormat="1" ht="25.5" customHeight="1"/>
    <row r="64" s="52" customFormat="1" ht="25.5" customHeight="1"/>
    <row r="65" s="52" customFormat="1" ht="25.5" customHeight="1"/>
    <row r="66" s="52" customFormat="1" ht="25.5" customHeight="1"/>
    <row r="67" s="52" customFormat="1" ht="25.5" customHeight="1"/>
    <row r="68" s="52" customFormat="1" ht="25.5" customHeight="1"/>
    <row r="69" s="52" customFormat="1" ht="25.5" customHeight="1"/>
    <row r="70" s="52" customFormat="1" ht="25.5" customHeight="1"/>
    <row r="71" s="52" customFormat="1" ht="25.5" customHeight="1"/>
    <row r="72" s="52" customFormat="1" ht="25.5" customHeight="1"/>
    <row r="73" s="52" customFormat="1" ht="25.5" customHeight="1"/>
    <row r="74" s="52" customFormat="1" ht="25.5" customHeight="1"/>
    <row r="75" s="52" customFormat="1" ht="25.5" customHeight="1"/>
    <row r="76" s="52" customFormat="1" ht="25.5" customHeight="1"/>
    <row r="77" s="52" customFormat="1" ht="25.5" customHeight="1"/>
    <row r="78" s="52" customFormat="1" ht="25.5" customHeight="1"/>
    <row r="79" s="52" customFormat="1" ht="25.5" customHeight="1"/>
    <row r="80" s="52" customFormat="1" ht="25.5" customHeight="1"/>
    <row r="81" s="52" customFormat="1" ht="25.5" customHeight="1"/>
    <row r="82" s="52" customFormat="1" ht="25.5" customHeight="1"/>
    <row r="83" s="52" customFormat="1" ht="25.5" customHeight="1"/>
    <row r="84" s="52" customFormat="1" ht="25.5" customHeight="1"/>
    <row r="85" s="52" customFormat="1" ht="25.5" customHeight="1"/>
    <row r="86" s="52" customFormat="1" ht="25.5" customHeight="1"/>
    <row r="87" s="52" customFormat="1" ht="25.5" customHeight="1"/>
    <row r="88" s="52" customFormat="1" ht="25.5" customHeight="1"/>
    <row r="89" s="52" customFormat="1" ht="25.5" customHeight="1"/>
    <row r="90" s="52" customFormat="1" ht="25.5" customHeight="1"/>
    <row r="91" s="52" customFormat="1" ht="25.5" customHeight="1"/>
    <row r="92" s="52" customFormat="1" ht="25.5" customHeight="1"/>
    <row r="93" s="52" customFormat="1" ht="25.5" customHeight="1"/>
    <row r="94" s="52" customFormat="1" ht="25.5" customHeight="1"/>
    <row r="95" s="52" customFormat="1" ht="25.5" customHeight="1"/>
    <row r="96" s="52" customFormat="1" ht="25.5" customHeight="1"/>
    <row r="97" s="52" customFormat="1" ht="25.5" customHeight="1"/>
    <row r="98" s="52" customFormat="1" ht="25.5" customHeight="1"/>
    <row r="99" s="52" customFormat="1" ht="25.5" customHeight="1"/>
    <row r="100" s="52" customFormat="1" ht="25.5" customHeight="1"/>
    <row r="101" s="52" customFormat="1" ht="25.5" customHeight="1"/>
    <row r="102" s="52" customFormat="1" ht="25.5" customHeight="1"/>
    <row r="103" s="52" customFormat="1" ht="25.5" customHeight="1"/>
    <row r="104" s="52" customFormat="1" ht="25.5" customHeight="1"/>
    <row r="105" s="52" customFormat="1" ht="25.5" customHeight="1"/>
    <row r="106" s="52" customFormat="1" ht="25.5" customHeight="1"/>
    <row r="107" s="52" customFormat="1" ht="25.5" customHeight="1"/>
    <row r="108" s="52" customFormat="1" ht="25.5" customHeight="1"/>
    <row r="109" s="52" customFormat="1" ht="25.5" customHeight="1"/>
    <row r="110" s="52" customFormat="1" ht="25.5" customHeight="1"/>
    <row r="111" s="52" customFormat="1" ht="25.5" customHeight="1"/>
    <row r="112" s="52" customFormat="1" ht="25.5" customHeight="1"/>
    <row r="113" s="52" customFormat="1" ht="25.5" customHeight="1"/>
    <row r="114" s="52" customFormat="1" ht="25.5" customHeight="1"/>
    <row r="115" s="52" customFormat="1" ht="25.5" customHeight="1"/>
    <row r="116" s="52" customFormat="1" ht="25.5" customHeight="1"/>
    <row r="117" s="52" customFormat="1" ht="25.5" customHeight="1"/>
    <row r="118" s="52" customFormat="1" ht="25.5" customHeight="1"/>
    <row r="119" s="52" customFormat="1" ht="25.5" customHeight="1"/>
    <row r="120" s="52" customFormat="1" ht="25.5" customHeight="1"/>
    <row r="121" s="52" customFormat="1" ht="25.5" customHeight="1"/>
    <row r="122" s="52" customFormat="1" ht="25.5" customHeight="1"/>
    <row r="123" s="52" customFormat="1" ht="25.5" customHeight="1"/>
    <row r="124" s="52" customFormat="1" ht="25.5" customHeight="1"/>
    <row r="125" s="52" customFormat="1" ht="25.5" customHeight="1"/>
    <row r="126" s="52" customFormat="1" ht="25.5" customHeight="1"/>
    <row r="127" s="52" customFormat="1" ht="25.5" customHeight="1"/>
    <row r="128" s="52" customFormat="1" ht="25.5" customHeight="1"/>
    <row r="129" s="52" customFormat="1" ht="25.5" customHeight="1"/>
    <row r="130" s="52" customFormat="1" ht="25.5" customHeight="1"/>
    <row r="131" s="52" customFormat="1" ht="25.5" customHeight="1"/>
    <row r="132" s="52" customFormat="1" ht="25.5" customHeight="1"/>
    <row r="133" s="52" customFormat="1" ht="25.5" customHeight="1"/>
    <row r="134" s="52" customFormat="1" ht="25.5" customHeight="1"/>
    <row r="135" s="52" customFormat="1" ht="25.5" customHeight="1"/>
    <row r="136" s="52" customFormat="1" ht="25.5" customHeight="1"/>
    <row r="137" s="52" customFormat="1" ht="25.5" customHeight="1"/>
    <row r="138" s="52" customFormat="1" ht="25.5" customHeight="1"/>
    <row r="139" s="52" customFormat="1" ht="25.5" customHeight="1"/>
    <row r="140" s="52" customFormat="1" ht="25.5" customHeight="1"/>
    <row r="141" s="52" customFormat="1" ht="25.5" customHeight="1"/>
    <row r="142" s="52" customFormat="1" ht="25.5" customHeight="1"/>
    <row r="143" s="52" customFormat="1" ht="25.5" customHeight="1"/>
    <row r="144" s="52" customFormat="1" ht="25.5" customHeight="1"/>
    <row r="145" s="52" customFormat="1" ht="25.5" customHeight="1"/>
    <row r="146" s="52" customFormat="1" ht="25.5" customHeight="1"/>
    <row r="147" s="52" customFormat="1" ht="25.5" customHeight="1"/>
    <row r="148" s="52" customFormat="1" ht="25.5" customHeight="1"/>
    <row r="149" s="52" customFormat="1" ht="25.5" customHeight="1"/>
    <row r="150" s="52" customFormat="1" ht="25.5" customHeight="1"/>
    <row r="151" s="52" customFormat="1" ht="25.5" customHeight="1"/>
    <row r="152" s="52" customFormat="1" ht="25.5" customHeight="1"/>
    <row r="153" s="52" customFormat="1" ht="25.5" customHeight="1"/>
    <row r="154" s="52" customFormat="1" ht="25.5" customHeight="1"/>
    <row r="155" s="52" customFormat="1" ht="25.5" customHeight="1"/>
    <row r="156" s="52" customFormat="1" ht="25.5" customHeight="1"/>
    <row r="157" s="52" customFormat="1" ht="25.5" customHeight="1"/>
    <row r="158" s="52" customFormat="1" ht="25.5" customHeight="1"/>
    <row r="159" s="52" customFormat="1" ht="25.5" customHeight="1"/>
    <row r="160" s="52" customFormat="1" ht="25.5" customHeight="1"/>
    <row r="161" s="52" customFormat="1" ht="25.5" customHeight="1"/>
    <row r="162" s="52" customFormat="1" ht="25.5" customHeight="1"/>
    <row r="163" s="52" customFormat="1" ht="25.5" customHeight="1"/>
    <row r="164" s="52" customFormat="1" ht="25.5" customHeight="1"/>
    <row r="165" s="52" customFormat="1" ht="25.5" customHeight="1"/>
    <row r="166" s="52" customFormat="1" ht="25.5" customHeight="1"/>
    <row r="167" s="52" customFormat="1" ht="25.5" customHeight="1"/>
    <row r="168" s="52" customFormat="1" ht="25.5" customHeight="1"/>
    <row r="169" s="52" customFormat="1" ht="25.5" customHeight="1"/>
    <row r="170" s="52" customFormat="1" ht="25.5" customHeight="1"/>
    <row r="171" s="52" customFormat="1" ht="25.5" customHeight="1"/>
    <row r="172" s="52" customFormat="1" ht="25.5" customHeight="1"/>
    <row r="173" s="52" customFormat="1" ht="25.5" customHeight="1"/>
    <row r="174" s="52" customFormat="1" ht="25.5" customHeight="1"/>
    <row r="175" s="52" customFormat="1" ht="25.5" customHeight="1"/>
    <row r="176" s="52" customFormat="1" ht="25.5" customHeight="1"/>
    <row r="177" s="52" customFormat="1" ht="25.5" customHeight="1"/>
    <row r="178" s="52" customFormat="1" ht="25.5" customHeight="1"/>
    <row r="179" s="52" customFormat="1" ht="25.5" customHeight="1"/>
    <row r="180" s="52" customFormat="1" ht="25.5" customHeight="1"/>
    <row r="181" s="52" customFormat="1" ht="25.5" customHeight="1"/>
    <row r="182" s="52" customFormat="1" ht="25.5" customHeight="1"/>
    <row r="183" s="52" customFormat="1" ht="25.5" customHeight="1"/>
    <row r="184" s="52" customFormat="1" ht="25.5" customHeight="1"/>
    <row r="185" s="52" customFormat="1" ht="25.5" customHeight="1"/>
    <row r="186" s="52" customFormat="1" ht="25.5" customHeight="1"/>
    <row r="187" s="52" customFormat="1" ht="25.5" customHeight="1"/>
    <row r="188" s="52" customFormat="1" ht="25.5" customHeight="1"/>
    <row r="189" s="52" customFormat="1" ht="25.5" customHeight="1"/>
    <row r="190" s="52" customFormat="1" ht="25.5" customHeight="1"/>
    <row r="191" s="52" customFormat="1" ht="25.5" customHeight="1"/>
    <row r="192" s="52" customFormat="1" ht="25.5" customHeight="1"/>
    <row r="193" s="52" customFormat="1" ht="25.5" customHeight="1"/>
    <row r="194" s="52" customFormat="1" ht="25.5" customHeight="1"/>
    <row r="195" s="52" customFormat="1" ht="25.5" customHeight="1"/>
    <row r="196" s="52" customFormat="1" ht="25.5" customHeight="1"/>
    <row r="197" s="52" customFormat="1" ht="25.5" customHeight="1"/>
    <row r="198" s="52" customFormat="1" ht="25.5" customHeight="1"/>
    <row r="199" s="52" customFormat="1" ht="25.5" customHeight="1"/>
    <row r="200" s="52" customFormat="1" ht="25.5" customHeight="1"/>
    <row r="201" s="52" customFormat="1" ht="25.5" customHeight="1"/>
    <row r="202" s="52" customFormat="1" ht="25.5" customHeight="1"/>
    <row r="203" s="52" customFormat="1" ht="25.5" customHeight="1"/>
    <row r="204" s="52" customFormat="1" ht="25.5" customHeight="1"/>
    <row r="205" s="52" customFormat="1" ht="25.5" customHeight="1"/>
    <row r="206" s="52" customFormat="1" ht="25.5" customHeight="1"/>
    <row r="207" s="52" customFormat="1" ht="25.5" customHeight="1"/>
    <row r="208" s="52" customFormat="1" ht="25.5" customHeight="1"/>
    <row r="209" s="52" customFormat="1" ht="25.5" customHeight="1"/>
    <row r="210" s="52" customFormat="1" ht="25.5" customHeight="1"/>
    <row r="211" s="52" customFormat="1" ht="25.5" customHeight="1"/>
    <row r="212" s="52" customFormat="1" ht="25.5" customHeight="1"/>
    <row r="213" s="52" customFormat="1" ht="25.5" customHeight="1"/>
    <row r="214" s="52" customFormat="1" ht="25.5" customHeight="1"/>
    <row r="215" s="52" customFormat="1" ht="25.5" customHeight="1"/>
    <row r="216" s="52" customFormat="1" ht="25.5" customHeight="1"/>
    <row r="217" s="52" customFormat="1" ht="25.5" customHeight="1"/>
    <row r="218" s="52" customFormat="1" ht="25.5" customHeight="1"/>
    <row r="219" s="52" customFormat="1" ht="25.5" customHeight="1"/>
    <row r="220" s="52" customFormat="1" ht="25.5" customHeight="1"/>
    <row r="221" s="52" customFormat="1" ht="25.5" customHeight="1"/>
    <row r="222" s="52" customFormat="1" ht="25.5" customHeight="1"/>
    <row r="223" s="52" customFormat="1" ht="25.5" customHeight="1"/>
    <row r="224" s="52" customFormat="1" ht="25.5" customHeight="1"/>
    <row r="225" s="52" customFormat="1" ht="25.5" customHeight="1"/>
    <row r="226" s="52" customFormat="1" ht="25.5" customHeight="1"/>
    <row r="227" s="52" customFormat="1" ht="25.5" customHeight="1"/>
    <row r="228" s="52" customFormat="1" ht="25.5" customHeight="1"/>
    <row r="229" s="52" customFormat="1" ht="25.5" customHeight="1"/>
    <row r="230" s="52" customFormat="1" ht="25.5" customHeight="1"/>
    <row r="231" s="52" customFormat="1" ht="25.5" customHeight="1"/>
    <row r="232" s="52" customFormat="1" ht="25.5" customHeight="1"/>
    <row r="233" s="52" customFormat="1" ht="25.5" customHeight="1"/>
    <row r="234" s="52" customFormat="1" ht="25.5" customHeight="1"/>
    <row r="235" s="52" customFormat="1" ht="25.5" customHeight="1"/>
    <row r="236" s="52" customFormat="1" ht="25.5" customHeight="1"/>
    <row r="237" s="52"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2" sqref="A2:E2"/>
    </sheetView>
  </sheetViews>
  <sheetFormatPr defaultColWidth="9.140625" defaultRowHeight="12.75" customHeight="1"/>
  <cols>
    <col min="1" max="1" width="14.7109375" style="52" customWidth="1"/>
    <col min="2" max="2" width="30.140625" style="52" customWidth="1"/>
    <col min="3" max="3" width="18.140625" style="52" customWidth="1"/>
    <col min="4" max="4" width="17.421875" style="52" customWidth="1"/>
    <col min="5" max="5" width="17.28125" style="52" customWidth="1"/>
    <col min="6" max="6" width="9.140625" style="52" customWidth="1"/>
  </cols>
  <sheetData>
    <row r="1" s="52" customFormat="1" ht="20.25" customHeight="1">
      <c r="E1" s="62" t="s">
        <v>182</v>
      </c>
    </row>
    <row r="2" spans="1:5" s="52" customFormat="1" ht="33.75" customHeight="1">
      <c r="A2" s="54" t="s">
        <v>183</v>
      </c>
      <c r="B2" s="63"/>
      <c r="C2" s="63"/>
      <c r="D2" s="63"/>
      <c r="E2" s="63"/>
    </row>
    <row r="3" spans="1:5" s="52" customFormat="1" ht="15" customHeight="1">
      <c r="A3" s="67"/>
      <c r="B3" s="67"/>
      <c r="C3" s="67"/>
      <c r="D3" s="67"/>
      <c r="E3" s="62" t="s">
        <v>2</v>
      </c>
    </row>
    <row r="4" spans="1:5" s="52" customFormat="1" ht="22.5" customHeight="1">
      <c r="A4" s="70" t="s">
        <v>184</v>
      </c>
      <c r="B4" s="70"/>
      <c r="C4" s="71" t="s">
        <v>185</v>
      </c>
      <c r="D4" s="71"/>
      <c r="E4" s="71"/>
    </row>
    <row r="5" spans="1:5" s="52" customFormat="1" ht="22.5" customHeight="1">
      <c r="A5" s="70" t="s">
        <v>48</v>
      </c>
      <c r="B5" s="70" t="s">
        <v>49</v>
      </c>
      <c r="C5" s="70" t="s">
        <v>7</v>
      </c>
      <c r="D5" s="70" t="s">
        <v>51</v>
      </c>
      <c r="E5" s="70" t="s">
        <v>52</v>
      </c>
    </row>
    <row r="6" spans="1:5" s="52" customFormat="1" ht="22.5" customHeight="1">
      <c r="A6" s="58"/>
      <c r="B6" s="58"/>
      <c r="C6" s="59"/>
      <c r="D6" s="59"/>
      <c r="E6" s="59"/>
    </row>
    <row r="7" s="52" customFormat="1" ht="22.5" customHeight="1"/>
    <row r="8" s="52" customFormat="1" ht="22.5" customHeight="1"/>
    <row r="9" s="52" customFormat="1" ht="22.5" customHeight="1"/>
    <row r="10" s="52" customFormat="1" ht="22.5" customHeight="1"/>
    <row r="11" s="52" customFormat="1" ht="22.5" customHeight="1"/>
    <row r="12" s="52" customFormat="1" ht="22.5" customHeight="1"/>
    <row r="13" s="52" customFormat="1" ht="22.5" customHeight="1"/>
    <row r="14" s="52" customFormat="1" ht="22.5" customHeight="1"/>
    <row r="15" s="52" customFormat="1" ht="22.5" customHeight="1"/>
    <row r="16" s="52" customFormat="1" ht="22.5" customHeight="1"/>
    <row r="17" s="52" customFormat="1" ht="22.5" customHeight="1"/>
    <row r="18" s="52" customFormat="1" ht="22.5" customHeight="1"/>
    <row r="19" s="52" customFormat="1" ht="22.5" customHeight="1"/>
    <row r="20" s="52" customFormat="1" ht="22.5" customHeight="1"/>
    <row r="21" s="52" customFormat="1" ht="22.5" customHeight="1"/>
    <row r="22" s="52" customFormat="1" ht="22.5" customHeight="1"/>
    <row r="23" s="52" customFormat="1" ht="22.5" customHeight="1"/>
    <row r="24" s="52" customFormat="1" ht="22.5" customHeight="1"/>
    <row r="25" s="52" customFormat="1" ht="22.5" customHeight="1"/>
    <row r="26" s="52" customFormat="1" ht="22.5" customHeight="1"/>
    <row r="27" s="52" customFormat="1" ht="22.5" customHeight="1"/>
    <row r="28" s="52" customFormat="1" ht="22.5" customHeight="1"/>
    <row r="29" s="52" customFormat="1" ht="22.5" customHeight="1"/>
    <row r="30" s="52" customFormat="1" ht="22.5" customHeight="1"/>
    <row r="31" s="52" customFormat="1" ht="22.5" customHeight="1"/>
    <row r="32" s="52" customFormat="1" ht="22.5" customHeight="1"/>
    <row r="33" s="52" customFormat="1" ht="22.5" customHeight="1"/>
    <row r="34" s="52" customFormat="1" ht="22.5" customHeight="1"/>
    <row r="35" s="52" customFormat="1" ht="22.5" customHeight="1"/>
    <row r="36" s="52" customFormat="1" ht="22.5" customHeight="1"/>
    <row r="37" s="52" customFormat="1" ht="22.5" customHeight="1"/>
    <row r="38" s="52" customFormat="1" ht="22.5" customHeight="1"/>
    <row r="39" s="52" customFormat="1" ht="22.5" customHeight="1"/>
    <row r="40" s="52" customFormat="1" ht="22.5" customHeight="1"/>
    <row r="41" s="52" customFormat="1" ht="22.5" customHeight="1"/>
    <row r="42" s="52" customFormat="1" ht="22.5" customHeight="1"/>
    <row r="43" s="52" customFormat="1" ht="22.5" customHeight="1"/>
    <row r="44" s="52" customFormat="1" ht="22.5" customHeight="1"/>
    <row r="45" s="52" customFormat="1" ht="22.5" customHeight="1"/>
    <row r="46" s="52" customFormat="1" ht="22.5" customHeight="1"/>
    <row r="47" s="52" customFormat="1" ht="22.5" customHeight="1"/>
    <row r="48" s="52" customFormat="1" ht="22.5" customHeight="1"/>
    <row r="49" s="52" customFormat="1" ht="22.5" customHeight="1"/>
    <row r="50" s="52" customFormat="1" ht="22.5" customHeight="1"/>
    <row r="51" s="52" customFormat="1" ht="22.5" customHeight="1"/>
    <row r="52" s="52" customFormat="1" ht="22.5" customHeight="1"/>
    <row r="53" s="52" customFormat="1" ht="22.5" customHeight="1"/>
    <row r="54" s="52" customFormat="1" ht="22.5" customHeight="1"/>
    <row r="55" s="52" customFormat="1" ht="22.5" customHeight="1"/>
    <row r="56" s="52" customFormat="1" ht="22.5" customHeight="1"/>
    <row r="57" s="52" customFormat="1" ht="22.5" customHeight="1"/>
    <row r="58" s="52" customFormat="1" ht="22.5" customHeight="1"/>
    <row r="59" s="52" customFormat="1" ht="22.5" customHeight="1"/>
    <row r="60" s="52" customFormat="1" ht="22.5" customHeight="1"/>
    <row r="61" s="52" customFormat="1" ht="22.5" customHeight="1"/>
    <row r="62" s="52" customFormat="1" ht="22.5" customHeight="1"/>
    <row r="63" s="52" customFormat="1" ht="22.5" customHeight="1"/>
    <row r="64" s="52" customFormat="1" ht="22.5" customHeight="1"/>
    <row r="65" s="52" customFormat="1" ht="22.5" customHeight="1"/>
    <row r="66" s="52" customFormat="1" ht="22.5" customHeight="1"/>
    <row r="67" s="52" customFormat="1" ht="22.5" customHeight="1"/>
    <row r="68" s="52" customFormat="1" ht="22.5" customHeight="1"/>
    <row r="69" s="52" customFormat="1" ht="22.5" customHeight="1"/>
    <row r="70" s="52" customFormat="1" ht="22.5" customHeight="1"/>
    <row r="71" s="52" customFormat="1" ht="22.5" customHeight="1"/>
    <row r="72" s="52" customFormat="1" ht="22.5" customHeight="1"/>
    <row r="73" s="52" customFormat="1" ht="22.5" customHeight="1"/>
    <row r="74" s="52" customFormat="1" ht="22.5" customHeight="1"/>
    <row r="75" s="52" customFormat="1" ht="22.5" customHeight="1"/>
    <row r="76" s="52" customFormat="1" ht="22.5" customHeight="1"/>
    <row r="77" s="52" customFormat="1" ht="22.5" customHeight="1"/>
    <row r="78" s="52" customFormat="1" ht="22.5" customHeight="1"/>
    <row r="79" s="52" customFormat="1" ht="22.5" customHeight="1"/>
    <row r="80" s="52" customFormat="1" ht="22.5" customHeight="1"/>
    <row r="81" s="52" customFormat="1" ht="22.5" customHeight="1"/>
    <row r="82" s="52" customFormat="1" ht="22.5" customHeight="1"/>
    <row r="83" s="52" customFormat="1" ht="22.5" customHeight="1"/>
    <row r="84" s="52" customFormat="1" ht="22.5" customHeight="1"/>
    <row r="85" s="52" customFormat="1" ht="22.5" customHeight="1"/>
    <row r="86" s="52" customFormat="1" ht="22.5" customHeight="1"/>
    <row r="87" s="52" customFormat="1" ht="22.5" customHeight="1"/>
    <row r="88" s="52" customFormat="1" ht="22.5" customHeight="1"/>
    <row r="89" s="52" customFormat="1" ht="22.5" customHeight="1"/>
    <row r="90" s="52" customFormat="1" ht="22.5" customHeight="1"/>
    <row r="91" s="52" customFormat="1" ht="22.5" customHeight="1"/>
    <row r="92" s="52" customFormat="1" ht="22.5" customHeight="1"/>
    <row r="93" s="52" customFormat="1" ht="22.5" customHeight="1"/>
    <row r="94" s="52" customFormat="1" ht="22.5" customHeight="1"/>
    <row r="95" s="52" customFormat="1" ht="22.5" customHeight="1"/>
    <row r="96" s="52" customFormat="1" ht="22.5" customHeight="1"/>
    <row r="97" s="52" customFormat="1" ht="22.5" customHeight="1"/>
    <row r="98" s="52" customFormat="1" ht="22.5" customHeight="1"/>
    <row r="99" s="52" customFormat="1" ht="22.5" customHeight="1"/>
    <row r="100" s="52" customFormat="1" ht="22.5" customHeight="1"/>
    <row r="101" s="52" customFormat="1" ht="22.5" customHeight="1"/>
    <row r="102" s="52" customFormat="1" ht="22.5" customHeight="1"/>
    <row r="103" s="52" customFormat="1" ht="22.5" customHeight="1"/>
    <row r="104" s="52" customFormat="1" ht="22.5" customHeight="1"/>
    <row r="105" s="52" customFormat="1" ht="22.5" customHeight="1"/>
    <row r="106" s="52" customFormat="1" ht="22.5" customHeight="1"/>
    <row r="107" s="52" customFormat="1" ht="22.5" customHeight="1"/>
    <row r="108" s="52" customFormat="1" ht="22.5" customHeight="1"/>
    <row r="109" s="52" customFormat="1" ht="22.5" customHeight="1"/>
    <row r="110" s="52" customFormat="1" ht="22.5" customHeight="1"/>
    <row r="111" s="52" customFormat="1" ht="22.5" customHeight="1"/>
    <row r="112" s="52" customFormat="1" ht="22.5" customHeight="1"/>
    <row r="113" s="52" customFormat="1" ht="22.5" customHeight="1"/>
    <row r="114" s="52" customFormat="1" ht="22.5" customHeight="1"/>
    <row r="115" s="52" customFormat="1" ht="22.5" customHeight="1"/>
    <row r="116" s="52" customFormat="1" ht="22.5" customHeight="1"/>
    <row r="117" s="52" customFormat="1" ht="22.5" customHeight="1"/>
    <row r="118" s="52" customFormat="1" ht="22.5" customHeight="1"/>
    <row r="119" s="52" customFormat="1" ht="22.5" customHeight="1"/>
    <row r="120" s="52" customFormat="1" ht="22.5" customHeight="1"/>
    <row r="121" s="52" customFormat="1" ht="22.5" customHeight="1"/>
    <row r="122" s="52" customFormat="1" ht="22.5" customHeight="1"/>
    <row r="123" s="52" customFormat="1" ht="22.5" customHeight="1"/>
    <row r="124" s="52" customFormat="1" ht="22.5" customHeight="1"/>
    <row r="125" s="52" customFormat="1" ht="22.5" customHeight="1"/>
    <row r="126" s="52" customFormat="1" ht="22.5" customHeight="1"/>
    <row r="127" s="52" customFormat="1" ht="22.5" customHeight="1"/>
    <row r="128" s="52" customFormat="1" ht="22.5" customHeight="1"/>
    <row r="129" s="52" customFormat="1" ht="22.5" customHeight="1"/>
    <row r="130" s="52" customFormat="1" ht="22.5" customHeight="1"/>
    <row r="131" s="52" customFormat="1" ht="22.5" customHeight="1"/>
    <row r="132" s="52" customFormat="1" ht="22.5" customHeight="1"/>
    <row r="133" s="52" customFormat="1" ht="22.5" customHeight="1"/>
    <row r="134" s="52" customFormat="1" ht="22.5" customHeight="1"/>
    <row r="135" s="52" customFormat="1" ht="22.5" customHeight="1"/>
    <row r="136" s="52" customFormat="1" ht="22.5" customHeight="1"/>
    <row r="137" s="52" customFormat="1" ht="22.5" customHeight="1"/>
    <row r="138" s="52" customFormat="1" ht="22.5" customHeight="1"/>
    <row r="139" s="52" customFormat="1" ht="22.5" customHeight="1"/>
    <row r="140" s="52" customFormat="1" ht="22.5" customHeight="1"/>
    <row r="141" s="52" customFormat="1" ht="22.5" customHeight="1"/>
    <row r="142" s="52" customFormat="1" ht="22.5" customHeight="1"/>
    <row r="143" s="52" customFormat="1" ht="22.5" customHeight="1"/>
    <row r="144" s="52" customFormat="1" ht="22.5" customHeight="1"/>
    <row r="145" s="52" customFormat="1" ht="22.5" customHeight="1"/>
    <row r="146" s="52" customFormat="1" ht="22.5" customHeight="1"/>
    <row r="147" s="52" customFormat="1" ht="22.5" customHeight="1"/>
    <row r="148" s="52" customFormat="1" ht="22.5" customHeight="1"/>
    <row r="149" s="52" customFormat="1" ht="22.5" customHeight="1"/>
    <row r="150" s="52" customFormat="1" ht="22.5" customHeight="1"/>
    <row r="151" s="52" customFormat="1" ht="22.5" customHeight="1"/>
    <row r="152" s="52" customFormat="1" ht="22.5" customHeight="1"/>
    <row r="153" s="52" customFormat="1" ht="22.5" customHeight="1"/>
    <row r="154" s="52" customFormat="1" ht="22.5" customHeight="1"/>
    <row r="155" s="52" customFormat="1" ht="22.5" customHeight="1"/>
    <row r="156" s="52" customFormat="1" ht="22.5" customHeight="1"/>
    <row r="157" s="52" customFormat="1" ht="22.5" customHeight="1"/>
    <row r="158" s="52" customFormat="1" ht="22.5" customHeight="1"/>
    <row r="159" s="52" customFormat="1" ht="22.5" customHeight="1"/>
    <row r="160" s="52" customFormat="1" ht="22.5" customHeight="1"/>
    <row r="161" s="52" customFormat="1" ht="22.5" customHeight="1"/>
    <row r="162" s="52" customFormat="1" ht="22.5" customHeight="1"/>
    <row r="163" s="52" customFormat="1" ht="22.5" customHeight="1"/>
    <row r="164" s="52" customFormat="1" ht="22.5" customHeight="1"/>
    <row r="165" s="52" customFormat="1" ht="22.5" customHeight="1"/>
    <row r="166" s="52" customFormat="1" ht="22.5" customHeight="1"/>
    <row r="167" s="52" customFormat="1" ht="22.5" customHeight="1"/>
    <row r="168" s="52" customFormat="1" ht="22.5" customHeight="1"/>
    <row r="169" s="52" customFormat="1" ht="22.5" customHeight="1"/>
    <row r="170" s="52" customFormat="1" ht="22.5" customHeight="1"/>
    <row r="171" s="52" customFormat="1" ht="22.5" customHeight="1"/>
    <row r="172" s="52" customFormat="1" ht="22.5" customHeight="1"/>
    <row r="173" s="52" customFormat="1" ht="22.5" customHeight="1"/>
    <row r="174" s="52" customFormat="1" ht="22.5" customHeight="1"/>
    <row r="175" s="52" customFormat="1" ht="22.5" customHeight="1"/>
    <row r="176" s="52" customFormat="1" ht="22.5" customHeight="1"/>
    <row r="177" s="52" customFormat="1" ht="22.5" customHeight="1"/>
    <row r="178" s="52" customFormat="1" ht="22.5" customHeight="1"/>
    <row r="179" s="52" customFormat="1" ht="22.5" customHeight="1"/>
    <row r="180" s="52" customFormat="1" ht="22.5" customHeight="1"/>
    <row r="181" s="52" customFormat="1" ht="22.5" customHeight="1"/>
    <row r="182" s="52" customFormat="1" ht="22.5" customHeight="1"/>
    <row r="183" s="52" customFormat="1" ht="22.5" customHeight="1"/>
    <row r="184" s="52" customFormat="1" ht="22.5" customHeight="1"/>
    <row r="185" s="52" customFormat="1" ht="22.5" customHeight="1"/>
    <row r="186" s="52" customFormat="1" ht="22.5" customHeight="1"/>
    <row r="187" s="52" customFormat="1" ht="22.5" customHeight="1"/>
    <row r="188" s="52" customFormat="1" ht="22.5" customHeight="1"/>
    <row r="189" s="52" customFormat="1" ht="22.5" customHeight="1"/>
    <row r="190" s="52" customFormat="1" ht="22.5" customHeight="1"/>
    <row r="191" s="52" customFormat="1" ht="22.5" customHeight="1"/>
    <row r="192" s="52" customFormat="1" ht="22.5" customHeight="1"/>
    <row r="193" s="52" customFormat="1" ht="22.5" customHeight="1"/>
    <row r="194" s="52" customFormat="1" ht="22.5" customHeight="1"/>
    <row r="195" s="52" customFormat="1" ht="22.5" customHeight="1"/>
    <row r="196" s="52" customFormat="1" ht="22.5" customHeight="1"/>
    <row r="197" s="52" customFormat="1" ht="22.5" customHeight="1"/>
    <row r="198" s="52" customFormat="1" ht="22.5" customHeight="1"/>
    <row r="199" s="52" customFormat="1" ht="22.5" customHeight="1"/>
    <row r="200" s="52" customFormat="1" ht="22.5" customHeight="1"/>
    <row r="201" s="52" customFormat="1" ht="22.5" customHeight="1"/>
    <row r="202" s="52" customFormat="1" ht="22.5" customHeight="1"/>
    <row r="203" s="52" customFormat="1" ht="22.5" customHeight="1"/>
    <row r="204" s="52" customFormat="1" ht="22.5" customHeight="1"/>
    <row r="205" s="52" customFormat="1" ht="22.5" customHeight="1"/>
    <row r="206" s="52" customFormat="1" ht="22.5" customHeight="1"/>
    <row r="207" s="52" customFormat="1" ht="22.5" customHeight="1"/>
    <row r="208" s="52" customFormat="1" ht="22.5" customHeight="1"/>
    <row r="209" s="52" customFormat="1" ht="22.5" customHeight="1"/>
    <row r="210" s="52" customFormat="1" ht="22.5" customHeight="1"/>
    <row r="211" s="52" customFormat="1" ht="22.5" customHeight="1"/>
    <row r="212" s="52" customFormat="1" ht="22.5" customHeight="1"/>
    <row r="213" s="52" customFormat="1" ht="22.5" customHeight="1"/>
    <row r="214" s="52" customFormat="1" ht="22.5" customHeight="1"/>
    <row r="215" s="52" customFormat="1" ht="22.5" customHeight="1"/>
    <row r="216" s="52" customFormat="1" ht="22.5" customHeight="1"/>
    <row r="217" s="52" customFormat="1" ht="22.5" customHeight="1"/>
    <row r="218" s="52" customFormat="1" ht="22.5" customHeight="1"/>
    <row r="219" s="52" customFormat="1" ht="22.5" customHeight="1"/>
    <row r="220" s="52" customFormat="1" ht="22.5" customHeight="1"/>
    <row r="221" s="52" customFormat="1" ht="22.5" customHeight="1"/>
    <row r="222" s="52" customFormat="1" ht="22.5" customHeight="1"/>
    <row r="223" s="52" customFormat="1" ht="22.5" customHeight="1"/>
    <row r="224" s="52" customFormat="1" ht="22.5" customHeight="1"/>
    <row r="225" s="52" customFormat="1" ht="22.5" customHeight="1"/>
    <row r="226" s="52" customFormat="1" ht="22.5" customHeight="1"/>
    <row r="227" s="52" customFormat="1" ht="22.5" customHeight="1"/>
    <row r="228" s="52" customFormat="1" ht="22.5" customHeight="1"/>
    <row r="229" s="52" customFormat="1" ht="22.5" customHeight="1"/>
    <row r="230" s="52" customFormat="1" ht="22.5" customHeight="1"/>
    <row r="231" s="52" customFormat="1" ht="22.5" customHeight="1"/>
    <row r="232" s="52" customFormat="1" ht="22.5" customHeight="1"/>
    <row r="233" s="52" customFormat="1" ht="22.5" customHeight="1"/>
    <row r="234" s="52" customFormat="1" ht="22.5" customHeight="1"/>
    <row r="235" s="52" customFormat="1" ht="22.5" customHeight="1"/>
    <row r="236" s="52" customFormat="1" ht="22.5" customHeight="1"/>
    <row r="237" s="52" customFormat="1" ht="22.5" customHeight="1"/>
    <row r="238" s="52" customFormat="1" ht="22.5" customHeight="1"/>
    <row r="239" s="52" customFormat="1" ht="22.5" customHeight="1"/>
    <row r="240" s="52" customFormat="1" ht="22.5" customHeight="1"/>
    <row r="241" s="52" customFormat="1" ht="22.5" customHeight="1"/>
    <row r="242" s="52" customFormat="1" ht="22.5" customHeight="1"/>
    <row r="243" s="52" customFormat="1" ht="22.5" customHeight="1"/>
    <row r="244" s="52" customFormat="1" ht="22.5" customHeight="1"/>
    <row r="245" s="52" customFormat="1" ht="22.5" customHeight="1"/>
    <row r="246" s="52" customFormat="1" ht="22.5" customHeight="1"/>
    <row r="247" s="52" customFormat="1" ht="22.5" customHeight="1"/>
    <row r="248" s="52" customFormat="1" ht="22.5" customHeight="1"/>
    <row r="249" s="52" customFormat="1" ht="22.5" customHeight="1"/>
    <row r="250" s="52" customFormat="1" ht="22.5" customHeight="1"/>
    <row r="251" s="52" customFormat="1" ht="22.5" customHeight="1"/>
    <row r="252" s="52" customFormat="1" ht="22.5" customHeight="1"/>
    <row r="253" s="52" customFormat="1" ht="22.5" customHeight="1"/>
    <row r="254" s="52" customFormat="1" ht="22.5" customHeight="1"/>
    <row r="255" s="52" customFormat="1" ht="22.5" customHeight="1"/>
    <row r="256" s="52" customFormat="1" ht="22.5" customHeight="1"/>
    <row r="257" s="52" customFormat="1" ht="22.5" customHeight="1"/>
    <row r="258" s="52" customFormat="1" ht="22.5" customHeight="1"/>
    <row r="259" s="52" customFormat="1" ht="22.5" customHeight="1"/>
    <row r="260" s="52" customFormat="1" ht="22.5" customHeight="1"/>
    <row r="261" s="52" customFormat="1" ht="22.5" customHeight="1"/>
    <row r="262" s="52" customFormat="1" ht="22.5" customHeight="1"/>
    <row r="263" s="52" customFormat="1" ht="22.5" customHeight="1"/>
    <row r="264" s="52" customFormat="1" ht="22.5" customHeight="1"/>
    <row r="265" s="52" customFormat="1" ht="22.5" customHeight="1"/>
    <row r="266" s="52" customFormat="1" ht="22.5" customHeight="1"/>
    <row r="267" s="52" customFormat="1" ht="22.5" customHeight="1"/>
    <row r="268" s="52" customFormat="1" ht="22.5" customHeight="1"/>
    <row r="269" s="52" customFormat="1" ht="22.5" customHeight="1"/>
    <row r="270" s="52" customFormat="1" ht="22.5" customHeight="1"/>
    <row r="271" s="52" customFormat="1" ht="22.5" customHeight="1"/>
    <row r="272" s="52" customFormat="1" ht="22.5" customHeight="1"/>
    <row r="273" s="52" customFormat="1" ht="22.5" customHeight="1"/>
    <row r="274" s="52" customFormat="1" ht="22.5" customHeight="1"/>
    <row r="275" s="52" customFormat="1" ht="22.5" customHeight="1"/>
    <row r="276" s="52" customFormat="1" ht="22.5" customHeight="1"/>
    <row r="277" s="52" customFormat="1" ht="22.5" customHeight="1"/>
    <row r="278" s="52" customFormat="1" ht="22.5" customHeight="1"/>
    <row r="279" s="52" customFormat="1" ht="22.5" customHeight="1"/>
    <row r="280" s="52" customFormat="1" ht="22.5" customHeight="1"/>
    <row r="281" s="52" customFormat="1" ht="22.5" customHeight="1"/>
    <row r="282" s="52" customFormat="1" ht="22.5" customHeight="1"/>
    <row r="283" s="52" customFormat="1" ht="22.5" customHeight="1"/>
    <row r="284" s="52" customFormat="1" ht="22.5" customHeight="1"/>
    <row r="285" s="52" customFormat="1" ht="22.5" customHeight="1"/>
    <row r="286" s="52" customFormat="1" ht="22.5" customHeight="1"/>
    <row r="287" s="52" customFormat="1" ht="22.5" customHeight="1"/>
    <row r="288" s="52" customFormat="1" ht="22.5" customHeight="1"/>
    <row r="289" s="52" customFormat="1" ht="22.5" customHeight="1"/>
    <row r="290" s="52" customFormat="1" ht="22.5" customHeight="1"/>
    <row r="291" s="52" customFormat="1" ht="22.5" customHeight="1"/>
    <row r="292" s="52" customFormat="1" ht="22.5" customHeight="1"/>
    <row r="293" s="52" customFormat="1" ht="22.5" customHeight="1"/>
    <row r="294" s="52" customFormat="1" ht="22.5" customHeight="1"/>
    <row r="295" s="52" customFormat="1" ht="22.5" customHeight="1"/>
    <row r="296" s="52" customFormat="1" ht="22.5" customHeight="1"/>
    <row r="297" s="52" customFormat="1" ht="22.5" customHeight="1"/>
    <row r="298" s="52" customFormat="1" ht="22.5" customHeight="1"/>
    <row r="299" s="52" customFormat="1" ht="22.5" customHeight="1"/>
    <row r="300" s="52" customFormat="1" ht="22.5" customHeight="1"/>
    <row r="301" s="52" customFormat="1" ht="22.5" customHeight="1"/>
    <row r="302" s="52" customFormat="1" ht="22.5" customHeight="1"/>
    <row r="303" s="52" customFormat="1" ht="22.5" customHeight="1"/>
    <row r="304" s="52" customFormat="1" ht="22.5" customHeight="1"/>
    <row r="305" s="52" customFormat="1" ht="22.5" customHeight="1"/>
    <row r="306" s="52" customFormat="1" ht="22.5" customHeight="1"/>
    <row r="307" s="52" customFormat="1" ht="22.5" customHeight="1"/>
    <row r="308" s="52" customFormat="1" ht="22.5" customHeight="1"/>
    <row r="309" s="52" customFormat="1" ht="22.5" customHeight="1"/>
    <row r="310" s="52" customFormat="1" ht="22.5" customHeight="1"/>
    <row r="311" s="52" customFormat="1" ht="22.5" customHeight="1"/>
    <row r="312" s="52" customFormat="1" ht="22.5" customHeight="1"/>
    <row r="313" s="52" customFormat="1" ht="22.5" customHeight="1"/>
    <row r="314" s="52" customFormat="1" ht="22.5" customHeight="1"/>
    <row r="315" s="52" customFormat="1" ht="22.5" customHeight="1"/>
    <row r="316" s="52" customFormat="1" ht="22.5" customHeight="1"/>
    <row r="317" s="52" customFormat="1" ht="22.5" customHeight="1"/>
    <row r="318" s="52"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D36"/>
  <sheetViews>
    <sheetView showGridLines="0" workbookViewId="0" topLeftCell="A1">
      <selection activeCell="D1" sqref="D1"/>
    </sheetView>
  </sheetViews>
  <sheetFormatPr defaultColWidth="9.140625" defaultRowHeight="12.75" customHeight="1"/>
  <cols>
    <col min="1" max="1" width="31.8515625" style="52" customWidth="1"/>
    <col min="2" max="2" width="24.8515625" style="52" customWidth="1"/>
    <col min="3" max="3" width="24.140625" style="52" customWidth="1"/>
    <col min="4" max="4" width="17.28125" style="52" customWidth="1"/>
    <col min="5" max="5" width="9.140625" style="52" customWidth="1"/>
  </cols>
  <sheetData>
    <row r="1" s="52" customFormat="1" ht="17.25" customHeight="1">
      <c r="D1" s="62" t="s">
        <v>186</v>
      </c>
    </row>
    <row r="2" spans="1:4" s="52" customFormat="1" ht="36" customHeight="1">
      <c r="A2" s="54" t="s">
        <v>187</v>
      </c>
      <c r="B2" s="63"/>
      <c r="C2" s="63"/>
      <c r="D2" s="63"/>
    </row>
    <row r="3" spans="1:4" s="52" customFormat="1" ht="15.75" customHeight="1">
      <c r="A3" s="69"/>
      <c r="B3" s="69"/>
      <c r="C3" s="69"/>
      <c r="D3" s="62" t="s">
        <v>2</v>
      </c>
    </row>
    <row r="4" spans="1:4" s="52" customFormat="1" ht="23.25" customHeight="1">
      <c r="A4" s="64" t="s">
        <v>3</v>
      </c>
      <c r="B4" s="64"/>
      <c r="C4" s="64" t="s">
        <v>4</v>
      </c>
      <c r="D4" s="64"/>
    </row>
    <row r="5" spans="1:4" s="52" customFormat="1" ht="23.25" customHeight="1">
      <c r="A5" s="64" t="s">
        <v>5</v>
      </c>
      <c r="B5" s="64" t="s">
        <v>188</v>
      </c>
      <c r="C5" s="64" t="s">
        <v>5</v>
      </c>
      <c r="D5" s="64" t="s">
        <v>188</v>
      </c>
    </row>
    <row r="6" spans="1:4" s="52" customFormat="1" ht="23.25" customHeight="1">
      <c r="A6" s="65" t="s">
        <v>10</v>
      </c>
      <c r="B6" s="66">
        <v>9853.25</v>
      </c>
      <c r="C6" s="65" t="s">
        <v>11</v>
      </c>
      <c r="D6" s="66">
        <v>237.28</v>
      </c>
    </row>
    <row r="7" spans="1:4" s="52" customFormat="1" ht="23.25" customHeight="1">
      <c r="A7" s="65" t="s">
        <v>12</v>
      </c>
      <c r="B7" s="66">
        <v>2034.93</v>
      </c>
      <c r="C7" s="65" t="s">
        <v>13</v>
      </c>
      <c r="D7" s="66"/>
    </row>
    <row r="8" spans="1:4" s="52" customFormat="1" ht="23.25" customHeight="1">
      <c r="A8" s="65" t="s">
        <v>14</v>
      </c>
      <c r="B8" s="66"/>
      <c r="C8" s="65" t="s">
        <v>15</v>
      </c>
      <c r="D8" s="66"/>
    </row>
    <row r="9" spans="1:4" s="52" customFormat="1" ht="23.25" customHeight="1">
      <c r="A9" s="65" t="s">
        <v>189</v>
      </c>
      <c r="B9" s="66"/>
      <c r="C9" s="65" t="s">
        <v>16</v>
      </c>
      <c r="D9" s="66"/>
    </row>
    <row r="10" spans="1:4" s="52" customFormat="1" ht="23.25" customHeight="1">
      <c r="A10" s="65" t="s">
        <v>190</v>
      </c>
      <c r="B10" s="66">
        <v>12808.74</v>
      </c>
      <c r="C10" s="65" t="s">
        <v>17</v>
      </c>
      <c r="D10" s="66"/>
    </row>
    <row r="11" spans="1:4" s="52" customFormat="1" ht="23.25" customHeight="1">
      <c r="A11" s="65"/>
      <c r="B11" s="66"/>
      <c r="C11" s="65" t="s">
        <v>18</v>
      </c>
      <c r="D11" s="66"/>
    </row>
    <row r="12" spans="1:4" s="52" customFormat="1" ht="23.25" customHeight="1">
      <c r="A12" s="65"/>
      <c r="B12" s="66"/>
      <c r="C12" s="65" t="s">
        <v>19</v>
      </c>
      <c r="D12" s="66"/>
    </row>
    <row r="13" spans="1:4" s="52" customFormat="1" ht="23.25" customHeight="1">
      <c r="A13" s="65"/>
      <c r="B13" s="66"/>
      <c r="C13" s="65" t="s">
        <v>20</v>
      </c>
      <c r="D13" s="66">
        <v>11007.59</v>
      </c>
    </row>
    <row r="14" spans="1:4" s="52" customFormat="1" ht="23.25" customHeight="1">
      <c r="A14" s="65"/>
      <c r="B14" s="66"/>
      <c r="C14" s="65" t="s">
        <v>21</v>
      </c>
      <c r="D14" s="66"/>
    </row>
    <row r="15" spans="1:4" s="52" customFormat="1" ht="23.25" customHeight="1">
      <c r="A15" s="65"/>
      <c r="B15" s="66"/>
      <c r="C15" s="65" t="s">
        <v>22</v>
      </c>
      <c r="D15" s="66">
        <v>11061.53</v>
      </c>
    </row>
    <row r="16" spans="1:4" s="52" customFormat="1" ht="23.25" customHeight="1">
      <c r="A16" s="65"/>
      <c r="B16" s="66"/>
      <c r="C16" s="65" t="s">
        <v>23</v>
      </c>
      <c r="D16" s="66"/>
    </row>
    <row r="17" spans="1:4" s="52" customFormat="1" ht="23.25" customHeight="1">
      <c r="A17" s="65"/>
      <c r="B17" s="66"/>
      <c r="C17" s="65" t="s">
        <v>24</v>
      </c>
      <c r="D17" s="66">
        <v>201.53</v>
      </c>
    </row>
    <row r="18" spans="1:4" s="52" customFormat="1" ht="23.25" customHeight="1">
      <c r="A18" s="65"/>
      <c r="B18" s="66"/>
      <c r="C18" s="65" t="s">
        <v>25</v>
      </c>
      <c r="D18" s="66"/>
    </row>
    <row r="19" spans="1:4" s="52" customFormat="1" ht="23.25" customHeight="1">
      <c r="A19" s="65"/>
      <c r="B19" s="66"/>
      <c r="C19" s="65" t="s">
        <v>26</v>
      </c>
      <c r="D19" s="66"/>
    </row>
    <row r="20" spans="1:4" s="52" customFormat="1" ht="23.25" customHeight="1">
      <c r="A20" s="65"/>
      <c r="B20" s="66"/>
      <c r="C20" s="65" t="s">
        <v>27</v>
      </c>
      <c r="D20" s="66"/>
    </row>
    <row r="21" spans="1:4" s="52" customFormat="1" ht="23.25" customHeight="1">
      <c r="A21" s="65"/>
      <c r="B21" s="66"/>
      <c r="C21" s="65" t="s">
        <v>28</v>
      </c>
      <c r="D21" s="66"/>
    </row>
    <row r="22" spans="1:4" s="52" customFormat="1" ht="23.25" customHeight="1">
      <c r="A22" s="65"/>
      <c r="B22" s="66"/>
      <c r="C22" s="65" t="s">
        <v>29</v>
      </c>
      <c r="D22" s="66"/>
    </row>
    <row r="23" spans="1:4" s="52" customFormat="1" ht="23.25" customHeight="1">
      <c r="A23" s="65"/>
      <c r="B23" s="66"/>
      <c r="C23" s="65" t="s">
        <v>30</v>
      </c>
      <c r="D23" s="66"/>
    </row>
    <row r="24" spans="1:4" s="52" customFormat="1" ht="23.25" customHeight="1">
      <c r="A24" s="65"/>
      <c r="B24" s="66"/>
      <c r="C24" s="65" t="s">
        <v>31</v>
      </c>
      <c r="D24" s="66"/>
    </row>
    <row r="25" spans="1:4" s="52" customFormat="1" ht="23.25" customHeight="1">
      <c r="A25" s="65"/>
      <c r="B25" s="66"/>
      <c r="C25" s="65" t="s">
        <v>32</v>
      </c>
      <c r="D25" s="66">
        <v>355.59</v>
      </c>
    </row>
    <row r="26" spans="1:4" s="52" customFormat="1" ht="23.25" customHeight="1">
      <c r="A26" s="65"/>
      <c r="B26" s="66"/>
      <c r="C26" s="65" t="s">
        <v>33</v>
      </c>
      <c r="D26" s="66"/>
    </row>
    <row r="27" spans="1:4" s="52" customFormat="1" ht="23.25" customHeight="1">
      <c r="A27" s="65"/>
      <c r="B27" s="66"/>
      <c r="C27" s="65" t="s">
        <v>34</v>
      </c>
      <c r="D27" s="66"/>
    </row>
    <row r="28" spans="1:4" s="52" customFormat="1" ht="23.25" customHeight="1">
      <c r="A28" s="65"/>
      <c r="B28" s="66"/>
      <c r="C28" s="65" t="s">
        <v>35</v>
      </c>
      <c r="D28" s="66"/>
    </row>
    <row r="29" spans="1:4" s="52" customFormat="1" ht="23.25" customHeight="1">
      <c r="A29" s="65"/>
      <c r="B29" s="66"/>
      <c r="C29" s="65" t="s">
        <v>36</v>
      </c>
      <c r="D29" s="66"/>
    </row>
    <row r="30" spans="1:4" s="52" customFormat="1" ht="23.25" customHeight="1">
      <c r="A30" s="65"/>
      <c r="B30" s="66"/>
      <c r="C30" s="65" t="s">
        <v>37</v>
      </c>
      <c r="D30" s="66">
        <v>1833.4</v>
      </c>
    </row>
    <row r="31" spans="1:4" s="52" customFormat="1" ht="23.25" customHeight="1">
      <c r="A31" s="65"/>
      <c r="B31" s="66"/>
      <c r="C31" s="65" t="s">
        <v>38</v>
      </c>
      <c r="D31" s="66"/>
    </row>
    <row r="32" spans="1:4" s="52" customFormat="1" ht="23.25" customHeight="1">
      <c r="A32" s="65"/>
      <c r="B32" s="66"/>
      <c r="C32" s="65" t="s">
        <v>39</v>
      </c>
      <c r="D32" s="66"/>
    </row>
    <row r="33" spans="1:4" s="52" customFormat="1" ht="23.25" customHeight="1">
      <c r="A33" s="65"/>
      <c r="B33" s="66"/>
      <c r="C33" s="65" t="s">
        <v>40</v>
      </c>
      <c r="D33" s="66"/>
    </row>
    <row r="34" spans="1:4" s="52" customFormat="1" ht="23.25" customHeight="1">
      <c r="A34" s="65"/>
      <c r="B34" s="66"/>
      <c r="C34" s="65" t="s">
        <v>41</v>
      </c>
      <c r="D34" s="66"/>
    </row>
    <row r="35" spans="1:4" s="52" customFormat="1" ht="23.25" customHeight="1">
      <c r="A35" s="65"/>
      <c r="B35" s="66"/>
      <c r="C35" s="65" t="s">
        <v>42</v>
      </c>
      <c r="D35" s="66"/>
    </row>
    <row r="36" spans="1:4" s="52" customFormat="1" ht="23.25" customHeight="1">
      <c r="A36" s="65" t="s">
        <v>43</v>
      </c>
      <c r="B36" s="66">
        <f>SUM(B6:B10)</f>
        <v>24696.92</v>
      </c>
      <c r="C36" s="65" t="s">
        <v>44</v>
      </c>
      <c r="D36" s="66">
        <f>SUM(D6:D35)</f>
        <v>24696.920000000002</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2021-04-22T08:36:51Z</dcterms:created>
  <dcterms:modified xsi:type="dcterms:W3CDTF">2021-05-21T08:56:39Z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2221B1B587F84177BAF6CEF945986CB7</vt:lpwstr>
  </property>
  <property fmtid="{D5CDD505-2E9C-101B-9397-08002B2CF9AE}" pid="4" name="KSOProductBuildV">
    <vt:lpwstr>2052-11.1.0.10228</vt:lpwstr>
  </property>
</Properties>
</file>