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540" activeTab="0"/>
  </bookViews>
  <sheets>
    <sheet name="财政拨款收支总表" sheetId="1" r:id="rId1"/>
    <sheet name="收入总表" sheetId="2" r:id="rId2"/>
    <sheet name="支出总表" sheetId="3" r:id="rId3"/>
  </sheets>
  <definedNames>
    <definedName name="_xlnm.Print_Area" localSheetId="2">#N/A</definedName>
    <definedName name="_xlnm.Print_Area" localSheetId="0">0</definedName>
  </definedNames>
  <calcPr fullCalcOnLoad="1"/>
</workbook>
</file>

<file path=xl/sharedStrings.xml><?xml version="1.0" encoding="utf-8"?>
<sst xmlns="http://schemas.openxmlformats.org/spreadsheetml/2006/main" count="149" uniqueCount="97">
  <si>
    <t>文联2016年财政拨款预算收支总表</t>
  </si>
  <si>
    <t>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</si>
  <si>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</si>
  <si>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</si>
  <si>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</si>
  <si>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</si>
  <si>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</si>
  <si>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</si>
  <si>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</si>
  <si>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</si>
  <si>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</si>
  <si>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</si>
  <si>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</si>
  <si>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</si>
  <si>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</si>
  <si>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</si>
  <si>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</si>
  <si>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</si>
  <si>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</si>
  <si>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</si>
  <si>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</si>
  <si>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</si>
  <si>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</si>
  <si>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</si>
  <si>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</si>
  <si>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</si>
  <si>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</si>
  <si>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</si>
  <si>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</si>
  <si>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</si>
  <si>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</si>
  <si>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</si>
  <si>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</si>
  <si>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</si>
  <si>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</si>
  <si>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</si>
  <si>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</si>
  <si>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</si>
  <si>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</si>
  <si>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</si>
  <si>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</si>
  <si>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</si>
  <si>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</si>
  <si>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文联2016年部门预算收入总表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</si>
  <si>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</si>
  <si>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</si>
  <si>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</si>
  <si>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</si>
  <si>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</si>
  <si>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</si>
  <si>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</si>
  <si>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</si>
  <si>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</si>
  <si>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</si>
  <si>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</si>
  <si>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</si>
  <si>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</si>
  <si>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</si>
  <si>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</si>
  <si>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</si>
  <si>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</si>
  <si>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</si>
  <si>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</si>
  <si>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</si>
  <si>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</si>
  <si>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</si>
  <si>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</si>
  <si>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207</t>
  </si>
  <si>
    <t xml:space="preserve">  20704</t>
  </si>
  <si>
    <t xml:space="preserve">  新闻出版广播影视</t>
  </si>
  <si>
    <t xml:space="preserve">    2070408</t>
  </si>
  <si>
    <t xml:space="preserve">    出版发行</t>
  </si>
  <si>
    <t xml:space="preserve">  20799</t>
  </si>
  <si>
    <t xml:space="preserve">  其他文化体育与传媒支出</t>
  </si>
  <si>
    <t xml:space="preserve">    2079902</t>
  </si>
  <si>
    <t xml:space="preserve">    宣传文化发展专项支出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</si>
  <si>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</si>
  <si>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</si>
  <si>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</si>
  <si>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</si>
  <si>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</si>
  <si>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</si>
  <si>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</si>
  <si>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</si>
  <si>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</si>
  <si>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</si>
  <si>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</si>
  <si>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</si>
  <si>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</si>
  <si>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</si>
  <si>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</si>
  <si>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</si>
  <si>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文联2016年部门预算支出总表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</si>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</sst>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b/>
      <sz val="18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1" borderId="2" applyNumberFormat="0" applyFont="0" applyAlignment="0" applyProtection="0"/>
    <xf numFmtId="0" fontId="26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3" borderId="0" applyNumberFormat="0" applyBorder="0" applyAlignment="0" applyProtection="0"/>
    <xf numFmtId="0" fontId="30" fillId="0" borderId="4" applyNumberFormat="0" applyFill="0" applyAlignment="0" applyProtection="0"/>
    <xf numFmtId="0" fontId="26" fillId="14" borderId="0" applyNumberFormat="0" applyBorder="0" applyAlignment="0" applyProtection="0"/>
    <xf numFmtId="0" fontId="36" fillId="15" borderId="5" applyNumberFormat="0" applyAlignment="0" applyProtection="0"/>
    <xf numFmtId="0" fontId="37" fillId="15" borderId="1" applyNumberFormat="0" applyAlignment="0" applyProtection="0"/>
    <xf numFmtId="0" fontId="38" fillId="16" borderId="6" applyNumberFormat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36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4" fontId="0" fillId="5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tabSelected="1" view="pageBreakPreview" zoomScale="60" workbookViewId="0" topLeftCell="A1">
      <selection activeCell="A1" sqref="A1:F1"/>
    </sheetView>
  </sheetViews>
  <sheetFormatPr defaultColWidth="9.16015625" defaultRowHeight="12.75" customHeight="1"/>
  <cols>
    <col min="1" max="1" width="27.5" style="0" customWidth="1"/>
    <col min="2" max="2" width="12.16015625" style="0" customWidth="1"/>
    <col min="3" max="3" width="31.33203125" style="0" customWidth="1"/>
    <col min="4" max="4" width="16.16015625" style="0" customWidth="1"/>
    <col min="5" max="6" width="11.5" style="0" customWidth="1"/>
  </cols>
  <sheetData>
    <row r="1" spans="1:6" ht="38.25" customHeight="1">
      <c r="A1" s="1" t="s">
        <v>0</v>
      </c>
      <c r="B1" s="1"/>
      <c r="C1" s="1" t="s">
        <v>1</v>
      </c>
      <c r="D1" s="1"/>
      <c r="E1" s="1"/>
      <c r="F1" s="1"/>
    </row>
    <row r="2" spans="1:6" ht="18" customHeight="1">
      <c r="A2" s="23" t="s">
        <v>2</v>
      </c>
      <c r="B2" s="24"/>
      <c r="C2" s="25"/>
      <c r="D2" s="24"/>
      <c r="E2" s="26" t="s">
        <v>3</v>
      </c>
      <c r="F2" s="26"/>
    </row>
    <row r="3" spans="1:6" ht="18" customHeight="1">
      <c r="A3" s="27" t="s">
        <v>4</v>
      </c>
      <c r="B3" s="27"/>
      <c r="C3" s="28" t="s">
        <v>5</v>
      </c>
      <c r="D3" s="28"/>
      <c r="E3" s="28"/>
      <c r="F3" s="28"/>
    </row>
    <row r="4" spans="1:8" ht="18" customHeight="1">
      <c r="A4" s="11" t="s">
        <v>6</v>
      </c>
      <c r="B4" s="11" t="s">
        <v>7</v>
      </c>
      <c r="C4" s="8" t="s">
        <v>6</v>
      </c>
      <c r="D4" s="29" t="s">
        <v>7</v>
      </c>
      <c r="E4" s="29"/>
      <c r="F4" s="29"/>
      <c r="H4" s="18"/>
    </row>
    <row r="5" spans="1:8" ht="36" customHeight="1">
      <c r="A5" s="30"/>
      <c r="B5" s="31"/>
      <c r="C5" s="8"/>
      <c r="D5" s="10" t="s">
        <v>8</v>
      </c>
      <c r="E5" s="12" t="s">
        <v>9</v>
      </c>
      <c r="F5" s="10" t="s">
        <v>10</v>
      </c>
      <c r="H5" s="18"/>
    </row>
    <row r="6" spans="1:9" ht="18" customHeight="1">
      <c r="A6" s="32" t="s">
        <v>11</v>
      </c>
      <c r="B6" s="16">
        <v>549.67</v>
      </c>
      <c r="C6" s="33" t="s">
        <v>12</v>
      </c>
      <c r="D6" s="34">
        <f aca="true" t="shared" si="0" ref="D6:D34">E6+F6</f>
        <v>247.63</v>
      </c>
      <c r="E6" s="16">
        <v>247.63</v>
      </c>
      <c r="F6" s="16">
        <v>0</v>
      </c>
      <c r="G6" s="18"/>
      <c r="I6" s="18"/>
    </row>
    <row r="7" spans="1:8" ht="18" customHeight="1">
      <c r="A7" s="35" t="s">
        <v>13</v>
      </c>
      <c r="B7" s="16">
        <v>0</v>
      </c>
      <c r="C7" s="33" t="s">
        <v>14</v>
      </c>
      <c r="D7" s="34">
        <f t="shared" si="0"/>
        <v>0</v>
      </c>
      <c r="E7" s="16">
        <v>0</v>
      </c>
      <c r="F7" s="16">
        <v>0</v>
      </c>
      <c r="G7" s="18"/>
      <c r="H7" s="18"/>
    </row>
    <row r="8" spans="1:8" ht="18" customHeight="1">
      <c r="A8" s="35"/>
      <c r="B8" s="36"/>
      <c r="C8" s="35" t="s">
        <v>15</v>
      </c>
      <c r="D8" s="34">
        <f t="shared" si="0"/>
        <v>0</v>
      </c>
      <c r="E8" s="16">
        <v>0</v>
      </c>
      <c r="F8" s="16">
        <v>0</v>
      </c>
      <c r="G8" s="18"/>
      <c r="H8" s="18"/>
    </row>
    <row r="9" spans="1:8" ht="18" customHeight="1">
      <c r="A9" s="35"/>
      <c r="B9" s="37"/>
      <c r="C9" s="35" t="s">
        <v>16</v>
      </c>
      <c r="D9" s="16">
        <f t="shared" si="0"/>
        <v>0</v>
      </c>
      <c r="E9" s="16">
        <v>0</v>
      </c>
      <c r="F9" s="16">
        <v>0</v>
      </c>
      <c r="G9" s="18"/>
      <c r="H9" s="18"/>
    </row>
    <row r="10" spans="1:8" ht="18" customHeight="1">
      <c r="A10" s="35"/>
      <c r="B10" s="37"/>
      <c r="C10" s="32" t="s">
        <v>17</v>
      </c>
      <c r="D10" s="16">
        <f t="shared" si="0"/>
        <v>0</v>
      </c>
      <c r="E10" s="16">
        <v>0</v>
      </c>
      <c r="F10" s="16">
        <v>0</v>
      </c>
      <c r="G10" s="18"/>
      <c r="H10" s="18"/>
    </row>
    <row r="11" spans="1:7" ht="18" customHeight="1">
      <c r="A11" s="35"/>
      <c r="B11" s="37"/>
      <c r="C11" s="35" t="s">
        <v>18</v>
      </c>
      <c r="D11" s="16">
        <f t="shared" si="0"/>
        <v>0</v>
      </c>
      <c r="E11" s="16">
        <v>0</v>
      </c>
      <c r="F11" s="16">
        <v>0</v>
      </c>
      <c r="G11" s="38"/>
    </row>
    <row r="12" spans="1:8" ht="18" customHeight="1">
      <c r="A12" s="35"/>
      <c r="B12" s="37"/>
      <c r="C12" s="35" t="s">
        <v>19</v>
      </c>
      <c r="D12" s="16">
        <f t="shared" si="0"/>
        <v>140.69</v>
      </c>
      <c r="E12" s="16">
        <v>140.69</v>
      </c>
      <c r="F12" s="16">
        <v>0</v>
      </c>
      <c r="G12" s="18"/>
      <c r="H12" s="18"/>
    </row>
    <row r="13" spans="1:9" ht="18" customHeight="1">
      <c r="A13" s="35"/>
      <c r="B13" s="37"/>
      <c r="C13" s="35" t="s">
        <v>20</v>
      </c>
      <c r="D13" s="16">
        <f t="shared" si="0"/>
        <v>149.53</v>
      </c>
      <c r="E13" s="16">
        <v>149.53</v>
      </c>
      <c r="F13" s="16">
        <v>0</v>
      </c>
      <c r="G13" s="18"/>
      <c r="H13" s="18"/>
      <c r="I13" s="18"/>
    </row>
    <row r="14" spans="1:11" ht="18" customHeight="1">
      <c r="A14" s="35"/>
      <c r="B14" s="37"/>
      <c r="C14" s="35" t="s">
        <v>21</v>
      </c>
      <c r="D14" s="16">
        <f t="shared" si="0"/>
        <v>0</v>
      </c>
      <c r="E14" s="16">
        <v>0</v>
      </c>
      <c r="F14" s="16">
        <v>0</v>
      </c>
      <c r="G14" s="18"/>
      <c r="I14" s="18"/>
      <c r="J14" s="18"/>
      <c r="K14" s="18"/>
    </row>
    <row r="15" spans="1:11" ht="18" customHeight="1">
      <c r="A15" s="35"/>
      <c r="B15" s="36"/>
      <c r="C15" s="35" t="s">
        <v>22</v>
      </c>
      <c r="D15" s="16">
        <f t="shared" si="0"/>
        <v>0</v>
      </c>
      <c r="E15" s="16">
        <v>0</v>
      </c>
      <c r="F15" s="16">
        <v>0</v>
      </c>
      <c r="G15" s="18"/>
      <c r="H15" s="18"/>
      <c r="I15" s="18"/>
      <c r="J15" s="18"/>
      <c r="K15" s="18"/>
    </row>
    <row r="16" spans="1:11" ht="18" customHeight="1">
      <c r="A16" s="35"/>
      <c r="B16" s="36"/>
      <c r="C16" s="35" t="s">
        <v>23</v>
      </c>
      <c r="D16" s="16">
        <f t="shared" si="0"/>
        <v>0</v>
      </c>
      <c r="E16" s="16">
        <v>0</v>
      </c>
      <c r="F16" s="16">
        <v>0</v>
      </c>
      <c r="G16" s="18"/>
      <c r="H16" s="18"/>
      <c r="I16" s="18"/>
      <c r="J16" s="18"/>
      <c r="K16" s="18"/>
    </row>
    <row r="17" spans="1:11" ht="18" customHeight="1">
      <c r="A17" s="32"/>
      <c r="B17" s="36"/>
      <c r="C17" s="39" t="s">
        <v>24</v>
      </c>
      <c r="D17" s="34">
        <f t="shared" si="0"/>
        <v>0</v>
      </c>
      <c r="E17" s="16">
        <v>0</v>
      </c>
      <c r="F17" s="16">
        <v>0</v>
      </c>
      <c r="G17" s="18"/>
      <c r="H17" s="18"/>
      <c r="I17" s="18"/>
      <c r="J17" s="18"/>
      <c r="K17" s="18"/>
    </row>
    <row r="18" spans="1:11" ht="18" customHeight="1">
      <c r="A18" s="32"/>
      <c r="B18" s="37"/>
      <c r="C18" s="35" t="s">
        <v>25</v>
      </c>
      <c r="D18" s="16">
        <f t="shared" si="0"/>
        <v>0</v>
      </c>
      <c r="E18" s="16">
        <v>0</v>
      </c>
      <c r="F18" s="16">
        <v>0</v>
      </c>
      <c r="G18" s="18"/>
      <c r="H18" s="18"/>
      <c r="I18" s="18"/>
      <c r="J18" s="18"/>
      <c r="K18" s="18"/>
    </row>
    <row r="19" spans="1:11" ht="18" customHeight="1">
      <c r="A19" s="32"/>
      <c r="B19" s="37"/>
      <c r="C19" s="35" t="s">
        <v>26</v>
      </c>
      <c r="D19" s="16">
        <f t="shared" si="0"/>
        <v>0</v>
      </c>
      <c r="E19" s="16">
        <v>0</v>
      </c>
      <c r="F19" s="16">
        <v>0</v>
      </c>
      <c r="G19" s="18"/>
      <c r="H19" s="18"/>
      <c r="I19" s="18"/>
      <c r="J19" s="18"/>
      <c r="K19" s="18"/>
    </row>
    <row r="20" spans="1:10" ht="18" customHeight="1">
      <c r="A20" s="32"/>
      <c r="B20" s="37"/>
      <c r="C20" s="32" t="s">
        <v>27</v>
      </c>
      <c r="D20" s="34">
        <f t="shared" si="0"/>
        <v>0</v>
      </c>
      <c r="E20" s="16">
        <v>0</v>
      </c>
      <c r="F20" s="16">
        <v>0</v>
      </c>
      <c r="G20" s="18"/>
      <c r="H20" s="18"/>
      <c r="I20" s="18"/>
      <c r="J20" s="18"/>
    </row>
    <row r="21" spans="1:11" ht="18" customHeight="1">
      <c r="A21" s="32"/>
      <c r="B21" s="37"/>
      <c r="C21" s="32" t="s">
        <v>28</v>
      </c>
      <c r="D21" s="34">
        <f t="shared" si="0"/>
        <v>0</v>
      </c>
      <c r="E21" s="16">
        <v>0</v>
      </c>
      <c r="F21" s="16">
        <v>0</v>
      </c>
      <c r="G21" s="18"/>
      <c r="H21" s="18"/>
      <c r="I21" s="18"/>
      <c r="J21" s="18"/>
      <c r="K21" s="18"/>
    </row>
    <row r="22" spans="1:11" ht="18" customHeight="1">
      <c r="A22" s="32"/>
      <c r="B22" s="37"/>
      <c r="C22" s="32" t="s">
        <v>29</v>
      </c>
      <c r="D22" s="34">
        <f t="shared" si="0"/>
        <v>0</v>
      </c>
      <c r="E22" s="16">
        <v>0</v>
      </c>
      <c r="F22" s="16">
        <v>0</v>
      </c>
      <c r="G22" s="18"/>
      <c r="H22" s="18"/>
      <c r="I22" s="18"/>
      <c r="J22" s="18"/>
      <c r="K22" s="18"/>
    </row>
    <row r="23" spans="1:11" ht="18" customHeight="1">
      <c r="A23" s="32"/>
      <c r="B23" s="37"/>
      <c r="C23" s="32" t="s">
        <v>30</v>
      </c>
      <c r="D23" s="34">
        <f t="shared" si="0"/>
        <v>0</v>
      </c>
      <c r="E23" s="16">
        <v>0</v>
      </c>
      <c r="F23" s="16">
        <v>0</v>
      </c>
      <c r="G23" s="18"/>
      <c r="H23" s="18"/>
      <c r="I23" s="18"/>
      <c r="K23" s="18"/>
    </row>
    <row r="24" spans="1:10" ht="18" customHeight="1">
      <c r="A24" s="32"/>
      <c r="B24" s="37"/>
      <c r="C24" s="32" t="s">
        <v>31</v>
      </c>
      <c r="D24" s="34">
        <f t="shared" si="0"/>
        <v>0</v>
      </c>
      <c r="E24" s="16">
        <v>0</v>
      </c>
      <c r="F24" s="16">
        <v>0</v>
      </c>
      <c r="G24" s="18"/>
      <c r="H24" s="18"/>
      <c r="I24" s="18"/>
      <c r="J24" s="18"/>
    </row>
    <row r="25" spans="1:11" ht="18" customHeight="1">
      <c r="A25" s="32"/>
      <c r="B25" s="37"/>
      <c r="C25" s="32" t="s">
        <v>32</v>
      </c>
      <c r="D25" s="34">
        <f t="shared" si="0"/>
        <v>11.82</v>
      </c>
      <c r="E25" s="16">
        <v>11.82</v>
      </c>
      <c r="F25" s="16">
        <v>0</v>
      </c>
      <c r="G25" s="18"/>
      <c r="H25" s="18"/>
      <c r="I25" s="18"/>
      <c r="J25" s="18"/>
      <c r="K25" s="18"/>
    </row>
    <row r="26" spans="1:11" ht="18" customHeight="1">
      <c r="A26" s="32"/>
      <c r="B26" s="37"/>
      <c r="C26" s="32" t="s">
        <v>33</v>
      </c>
      <c r="D26" s="34">
        <f t="shared" si="0"/>
        <v>0</v>
      </c>
      <c r="E26" s="16">
        <v>0</v>
      </c>
      <c r="F26" s="16">
        <v>0</v>
      </c>
      <c r="G26" s="18"/>
      <c r="H26" s="18"/>
      <c r="I26" s="18"/>
      <c r="J26" s="18"/>
      <c r="K26" s="18"/>
    </row>
    <row r="27" spans="1:11" ht="18" customHeight="1">
      <c r="A27" s="32"/>
      <c r="B27" s="37"/>
      <c r="C27" s="32" t="s">
        <v>34</v>
      </c>
      <c r="D27" s="34">
        <f t="shared" si="0"/>
        <v>0</v>
      </c>
      <c r="E27" s="16">
        <v>0</v>
      </c>
      <c r="F27" s="16">
        <v>0</v>
      </c>
      <c r="G27" s="18"/>
      <c r="H27" s="18"/>
      <c r="I27" s="18"/>
      <c r="J27" s="18"/>
      <c r="K27" s="18"/>
    </row>
    <row r="28" spans="1:11" ht="18" customHeight="1">
      <c r="A28" s="32"/>
      <c r="B28" s="37"/>
      <c r="C28" s="32" t="s">
        <v>35</v>
      </c>
      <c r="D28" s="34">
        <f t="shared" si="0"/>
        <v>0</v>
      </c>
      <c r="E28" s="16">
        <v>0</v>
      </c>
      <c r="F28" s="16">
        <v>0</v>
      </c>
      <c r="G28" s="18"/>
      <c r="H28" s="18"/>
      <c r="I28" s="18"/>
      <c r="J28" s="18"/>
      <c r="K28" s="18"/>
    </row>
    <row r="29" spans="1:11" ht="18" customHeight="1">
      <c r="A29" s="32"/>
      <c r="B29" s="37"/>
      <c r="C29" s="32" t="s">
        <v>36</v>
      </c>
      <c r="D29" s="34">
        <f t="shared" si="0"/>
        <v>0</v>
      </c>
      <c r="E29" s="16">
        <v>0</v>
      </c>
      <c r="F29" s="16">
        <v>0</v>
      </c>
      <c r="G29" s="18"/>
      <c r="H29" s="18"/>
      <c r="I29" s="18"/>
      <c r="J29" s="18"/>
      <c r="K29" s="18"/>
    </row>
    <row r="30" spans="1:11" ht="18" customHeight="1">
      <c r="A30" s="32"/>
      <c r="B30" s="37"/>
      <c r="C30" s="32" t="s">
        <v>37</v>
      </c>
      <c r="D30" s="34">
        <f t="shared" si="0"/>
        <v>0</v>
      </c>
      <c r="E30" s="16">
        <v>0</v>
      </c>
      <c r="F30" s="16">
        <v>0</v>
      </c>
      <c r="G30" s="18"/>
      <c r="H30" s="18"/>
      <c r="I30" s="18"/>
      <c r="J30" s="18"/>
      <c r="K30" s="18"/>
    </row>
    <row r="31" spans="1:10" ht="18" customHeight="1">
      <c r="A31" s="32"/>
      <c r="B31" s="37"/>
      <c r="C31" s="35" t="s">
        <v>38</v>
      </c>
      <c r="D31" s="34">
        <f t="shared" si="0"/>
        <v>0</v>
      </c>
      <c r="E31" s="16">
        <v>0</v>
      </c>
      <c r="F31" s="16">
        <v>0</v>
      </c>
      <c r="G31" s="38"/>
      <c r="H31" s="18"/>
      <c r="I31" s="18"/>
      <c r="J31" s="18"/>
    </row>
    <row r="32" spans="1:10" ht="18" customHeight="1">
      <c r="A32" s="35"/>
      <c r="B32" s="37"/>
      <c r="C32" s="35" t="s">
        <v>39</v>
      </c>
      <c r="D32" s="34">
        <f t="shared" si="0"/>
        <v>0</v>
      </c>
      <c r="E32" s="16">
        <v>0</v>
      </c>
      <c r="F32" s="16">
        <v>0</v>
      </c>
      <c r="G32" s="18"/>
      <c r="H32" s="18"/>
      <c r="I32" s="18"/>
      <c r="J32" s="18"/>
    </row>
    <row r="33" spans="1:9" ht="18" customHeight="1">
      <c r="A33" s="32"/>
      <c r="B33" s="40"/>
      <c r="C33" s="35" t="s">
        <v>40</v>
      </c>
      <c r="D33" s="34">
        <f t="shared" si="0"/>
        <v>0</v>
      </c>
      <c r="E33" s="16">
        <v>0</v>
      </c>
      <c r="F33" s="16">
        <v>0</v>
      </c>
      <c r="G33" s="18"/>
      <c r="H33" s="18"/>
      <c r="I33" s="18"/>
    </row>
    <row r="34" spans="1:8" ht="18" customHeight="1">
      <c r="A34" s="41" t="s">
        <v>41</v>
      </c>
      <c r="B34" s="34">
        <f>SUM(B6:B7)</f>
        <v>549.67</v>
      </c>
      <c r="C34" s="42" t="s">
        <v>42</v>
      </c>
      <c r="D34" s="34">
        <f t="shared" si="0"/>
        <v>549.6700000000001</v>
      </c>
      <c r="E34" s="16">
        <f>SUM(E6:E33)</f>
        <v>549.6700000000001</v>
      </c>
      <c r="F34" s="34">
        <f>SUM(F6:F33)</f>
        <v>0</v>
      </c>
      <c r="G34" s="18"/>
      <c r="H34" s="18"/>
    </row>
    <row r="35" spans="1:7" ht="18" customHeight="1">
      <c r="A35" s="43"/>
      <c r="B35" s="44"/>
      <c r="C35" s="43"/>
      <c r="D35" s="44"/>
      <c r="E35" s="44"/>
      <c r="F35" s="44"/>
      <c r="G35" s="18"/>
    </row>
  </sheetData>
  <sheetProtection/>
  <mergeCells count="9">
    <mergeCell ref="A1:F1"/>
    <mergeCell ref="E2:F2"/>
    <mergeCell ref="A3:B3"/>
    <mergeCell ref="C3:F3"/>
    <mergeCell ref="D4:F4"/>
    <mergeCell ref="A35:F35"/>
    <mergeCell ref="A4:A5"/>
    <mergeCell ref="B4:B5"/>
    <mergeCell ref="C4:C5"/>
  </mergeCells>
  <printOptions/>
  <pageMargins left="0.75" right="0.75" top="1" bottom="1" header="0.5" footer="0.5"/>
  <pageSetup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60" workbookViewId="0" topLeftCell="A1">
      <selection activeCell="G7" sqref="G7"/>
    </sheetView>
  </sheetViews>
  <sheetFormatPr defaultColWidth="9.16015625" defaultRowHeight="11.25"/>
  <cols>
    <col min="1" max="1" width="17.5" style="0" customWidth="1"/>
    <col min="2" max="2" width="29.83203125" style="0" customWidth="1"/>
    <col min="3" max="3" width="11.5" style="0" customWidth="1"/>
    <col min="4" max="4" width="13.33203125" style="0" customWidth="1"/>
    <col min="5" max="5" width="11.83203125" style="0" customWidth="1"/>
    <col min="6" max="6" width="10.5" style="0" customWidth="1"/>
    <col min="7" max="7" width="10" style="0" customWidth="1"/>
    <col min="8" max="8" width="7.33203125" style="0" customWidth="1"/>
    <col min="9" max="9" width="8.33203125" style="0" customWidth="1"/>
    <col min="10" max="10" width="9.16015625" style="0" customWidth="1"/>
    <col min="11" max="11" width="8.16015625" style="0" customWidth="1"/>
    <col min="12" max="12" width="8.5" style="0" customWidth="1"/>
  </cols>
  <sheetData>
    <row r="1" spans="1:13" ht="37.5" customHeight="1">
      <c r="A1" s="17" t="s">
        <v>43</v>
      </c>
      <c r="B1" s="17"/>
      <c r="C1" s="17"/>
      <c r="D1" s="17"/>
      <c r="E1" s="17"/>
      <c r="F1" s="17" t="s">
        <v>44</v>
      </c>
      <c r="G1" s="17"/>
      <c r="H1" s="17"/>
      <c r="I1" s="17"/>
      <c r="J1" s="17"/>
      <c r="K1" s="17"/>
      <c r="L1" s="17"/>
      <c r="M1" s="17"/>
    </row>
    <row r="2" spans="1:13" ht="37.5" customHeight="1">
      <c r="A2" s="3" t="s">
        <v>45</v>
      </c>
      <c r="B2" s="18"/>
      <c r="F2" s="19"/>
      <c r="G2" s="20"/>
      <c r="M2" s="5" t="s">
        <v>3</v>
      </c>
    </row>
    <row r="3" spans="1:13" ht="18.75" customHeight="1">
      <c r="A3" s="6" t="s">
        <v>6</v>
      </c>
      <c r="B3" s="7"/>
      <c r="C3" s="8" t="s">
        <v>41</v>
      </c>
      <c r="D3" s="9" t="s">
        <v>46</v>
      </c>
      <c r="E3" s="9" t="s">
        <v>47</v>
      </c>
      <c r="F3" s="9" t="s">
        <v>48</v>
      </c>
      <c r="G3" s="8" t="s">
        <v>49</v>
      </c>
      <c r="H3" s="9" t="s">
        <v>50</v>
      </c>
      <c r="I3" s="9" t="s">
        <v>51</v>
      </c>
      <c r="J3" s="9" t="s">
        <v>52</v>
      </c>
      <c r="K3" s="9" t="s">
        <v>53</v>
      </c>
      <c r="L3" s="9" t="s">
        <v>54</v>
      </c>
      <c r="M3" s="9" t="s">
        <v>55</v>
      </c>
    </row>
    <row r="4" spans="1:13" ht="27.75" customHeight="1">
      <c r="A4" s="10" t="s">
        <v>56</v>
      </c>
      <c r="B4" s="11" t="s">
        <v>57</v>
      </c>
      <c r="C4" s="12"/>
      <c r="D4" s="10" t="s">
        <v>58</v>
      </c>
      <c r="E4" s="10"/>
      <c r="F4" s="10"/>
      <c r="G4" s="12"/>
      <c r="H4" s="10"/>
      <c r="I4" s="10"/>
      <c r="J4" s="10"/>
      <c r="K4" s="10"/>
      <c r="L4" s="10"/>
      <c r="M4" s="10"/>
    </row>
    <row r="5" spans="1:14" ht="18.75" customHeight="1">
      <c r="A5" s="21"/>
      <c r="B5" s="22" t="s">
        <v>59</v>
      </c>
      <c r="C5" s="16">
        <v>549.67</v>
      </c>
      <c r="D5" s="16">
        <v>549.67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8"/>
    </row>
    <row r="6" spans="1:14" ht="18.75" customHeight="1">
      <c r="A6" s="21" t="s">
        <v>60</v>
      </c>
      <c r="B6" s="22" t="s">
        <v>12</v>
      </c>
      <c r="C6" s="16">
        <v>247.63</v>
      </c>
      <c r="D6" s="16">
        <v>247.63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8"/>
    </row>
    <row r="7" spans="1:14" ht="18.75" customHeight="1">
      <c r="A7" s="21" t="s">
        <v>61</v>
      </c>
      <c r="B7" s="22" t="s">
        <v>62</v>
      </c>
      <c r="C7" s="16">
        <v>247.63</v>
      </c>
      <c r="D7" s="16">
        <v>247.63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8"/>
    </row>
    <row r="8" spans="1:13" ht="18.75" customHeight="1">
      <c r="A8" s="21" t="s">
        <v>63</v>
      </c>
      <c r="B8" s="22" t="s">
        <v>64</v>
      </c>
      <c r="C8" s="16">
        <v>118.37</v>
      </c>
      <c r="D8" s="16">
        <v>118.37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ht="18.75" customHeight="1">
      <c r="A9" s="21" t="s">
        <v>65</v>
      </c>
      <c r="B9" s="22" t="s">
        <v>66</v>
      </c>
      <c r="C9" s="16">
        <v>129.26</v>
      </c>
      <c r="D9" s="16">
        <v>129.26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18.75" customHeight="1">
      <c r="A10" s="21" t="s">
        <v>67</v>
      </c>
      <c r="B10" s="22" t="s">
        <v>19</v>
      </c>
      <c r="C10" s="16">
        <v>140.69</v>
      </c>
      <c r="D10" s="16">
        <v>140.69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18.75" customHeight="1">
      <c r="A11" s="21" t="s">
        <v>68</v>
      </c>
      <c r="B11" s="22" t="s">
        <v>69</v>
      </c>
      <c r="C11" s="16">
        <v>134.69</v>
      </c>
      <c r="D11" s="16">
        <v>134.69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8.75" customHeight="1">
      <c r="A12" s="21" t="s">
        <v>70</v>
      </c>
      <c r="B12" s="22" t="s">
        <v>71</v>
      </c>
      <c r="C12" s="16">
        <v>134.69</v>
      </c>
      <c r="D12" s="16">
        <v>134.69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18.75" customHeight="1">
      <c r="A13" s="21" t="s">
        <v>72</v>
      </c>
      <c r="B13" s="22" t="s">
        <v>73</v>
      </c>
      <c r="C13" s="16">
        <v>6</v>
      </c>
      <c r="D13" s="16">
        <v>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8.75" customHeight="1">
      <c r="A14" s="21" t="s">
        <v>74</v>
      </c>
      <c r="B14" s="22" t="s">
        <v>75</v>
      </c>
      <c r="C14" s="16">
        <v>6</v>
      </c>
      <c r="D14" s="16">
        <v>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8.75" customHeight="1">
      <c r="A15" s="21" t="s">
        <v>76</v>
      </c>
      <c r="B15" s="22" t="s">
        <v>20</v>
      </c>
      <c r="C15" s="16">
        <v>149.53</v>
      </c>
      <c r="D15" s="16">
        <v>149.53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8.75" customHeight="1">
      <c r="A16" s="21" t="s">
        <v>77</v>
      </c>
      <c r="B16" s="22" t="s">
        <v>78</v>
      </c>
      <c r="C16" s="16">
        <v>148.87</v>
      </c>
      <c r="D16" s="16">
        <v>148.87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8.75" customHeight="1">
      <c r="A17" s="21" t="s">
        <v>79</v>
      </c>
      <c r="B17" s="22" t="s">
        <v>80</v>
      </c>
      <c r="C17" s="16">
        <v>113.76</v>
      </c>
      <c r="D17" s="16">
        <v>113.76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8.75" customHeight="1">
      <c r="A18" s="21" t="s">
        <v>81</v>
      </c>
      <c r="B18" s="22" t="s">
        <v>82</v>
      </c>
      <c r="C18" s="16">
        <v>35.11</v>
      </c>
      <c r="D18" s="16">
        <v>35.11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8.75" customHeight="1">
      <c r="A19" s="21" t="s">
        <v>83</v>
      </c>
      <c r="B19" s="22" t="s">
        <v>84</v>
      </c>
      <c r="C19" s="16">
        <v>0.66</v>
      </c>
      <c r="D19" s="16">
        <v>0.66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8.75" customHeight="1">
      <c r="A20" s="21" t="s">
        <v>85</v>
      </c>
      <c r="B20" s="22" t="s">
        <v>86</v>
      </c>
      <c r="C20" s="16">
        <v>0.66</v>
      </c>
      <c r="D20" s="16">
        <v>0.66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8.75" customHeight="1">
      <c r="A21" s="21" t="s">
        <v>87</v>
      </c>
      <c r="B21" s="22" t="s">
        <v>32</v>
      </c>
      <c r="C21" s="16">
        <v>11.82</v>
      </c>
      <c r="D21" s="16">
        <v>11.82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8.75" customHeight="1">
      <c r="A22" s="21" t="s">
        <v>88</v>
      </c>
      <c r="B22" s="22" t="s">
        <v>89</v>
      </c>
      <c r="C22" s="16">
        <v>11.82</v>
      </c>
      <c r="D22" s="16">
        <v>11.82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8.75" customHeight="1">
      <c r="A23" s="21" t="s">
        <v>90</v>
      </c>
      <c r="B23" s="22" t="s">
        <v>91</v>
      </c>
      <c r="C23" s="16">
        <v>11.82</v>
      </c>
      <c r="D23" s="16">
        <v>11.82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</sheetData>
  <sheetProtection/>
  <mergeCells count="13">
    <mergeCell ref="A1:M1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5" right="0.75" top="0.98" bottom="0.98" header="0.51" footer="0.51"/>
  <pageSetup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18.16015625" style="0" customWidth="1"/>
    <col min="2" max="2" width="40.66015625" style="0" customWidth="1"/>
    <col min="3" max="5" width="27.5" style="0" customWidth="1"/>
  </cols>
  <sheetData>
    <row r="1" spans="1:5" ht="37.5" customHeight="1">
      <c r="A1" s="1" t="s">
        <v>92</v>
      </c>
      <c r="B1" s="1"/>
      <c r="C1" s="1" t="s">
        <v>93</v>
      </c>
      <c r="D1" s="1"/>
      <c r="E1" s="1"/>
    </row>
    <row r="2" spans="1:5" ht="37.5" customHeight="1">
      <c r="A2" s="2" t="s">
        <v>94</v>
      </c>
      <c r="B2" s="3"/>
      <c r="C2" s="4"/>
      <c r="D2" s="3"/>
      <c r="E2" s="5" t="s">
        <v>3</v>
      </c>
    </row>
    <row r="3" spans="1:5" ht="15" customHeight="1">
      <c r="A3" s="6" t="s">
        <v>95</v>
      </c>
      <c r="B3" s="7"/>
      <c r="C3" s="8" t="s">
        <v>42</v>
      </c>
      <c r="D3" s="9" t="s">
        <v>58</v>
      </c>
      <c r="E3" s="9" t="s">
        <v>96</v>
      </c>
    </row>
    <row r="4" spans="1:5" ht="33.75" customHeight="1">
      <c r="A4" s="10" t="s">
        <v>56</v>
      </c>
      <c r="B4" s="11" t="s">
        <v>57</v>
      </c>
      <c r="C4" s="12"/>
      <c r="D4" s="10" t="s">
        <v>58</v>
      </c>
      <c r="E4" s="10"/>
    </row>
    <row r="5" spans="1:5" ht="15" customHeight="1">
      <c r="A5" s="13"/>
      <c r="B5" s="14" t="s">
        <v>59</v>
      </c>
      <c r="C5" s="15">
        <v>549.67</v>
      </c>
      <c r="D5" s="15">
        <v>386.32</v>
      </c>
      <c r="E5" s="16">
        <v>163.35</v>
      </c>
    </row>
    <row r="6" spans="1:5" ht="15" customHeight="1">
      <c r="A6" s="13" t="s">
        <v>60</v>
      </c>
      <c r="B6" s="14" t="s">
        <v>12</v>
      </c>
      <c r="C6" s="15">
        <v>247.63</v>
      </c>
      <c r="D6" s="15">
        <v>225.63</v>
      </c>
      <c r="E6" s="16">
        <v>22</v>
      </c>
    </row>
    <row r="7" spans="1:5" ht="15" customHeight="1">
      <c r="A7" s="13" t="s">
        <v>61</v>
      </c>
      <c r="B7" s="14" t="s">
        <v>62</v>
      </c>
      <c r="C7" s="15">
        <v>247.63</v>
      </c>
      <c r="D7" s="15">
        <v>225.63</v>
      </c>
      <c r="E7" s="16">
        <v>22</v>
      </c>
    </row>
    <row r="8" spans="1:5" ht="15" customHeight="1">
      <c r="A8" s="13" t="s">
        <v>63</v>
      </c>
      <c r="B8" s="14" t="s">
        <v>64</v>
      </c>
      <c r="C8" s="15">
        <v>118.37</v>
      </c>
      <c r="D8" s="15">
        <v>118.37</v>
      </c>
      <c r="E8" s="16">
        <v>0</v>
      </c>
    </row>
    <row r="9" spans="1:5" ht="15" customHeight="1">
      <c r="A9" s="13" t="s">
        <v>65</v>
      </c>
      <c r="B9" s="14" t="s">
        <v>66</v>
      </c>
      <c r="C9" s="15">
        <v>129.26</v>
      </c>
      <c r="D9" s="15">
        <v>107.26</v>
      </c>
      <c r="E9" s="16">
        <v>22</v>
      </c>
    </row>
    <row r="10" spans="1:5" ht="15" customHeight="1">
      <c r="A10" s="13" t="s">
        <v>67</v>
      </c>
      <c r="B10" s="14" t="s">
        <v>19</v>
      </c>
      <c r="C10" s="15">
        <v>140.69</v>
      </c>
      <c r="D10" s="15">
        <v>0</v>
      </c>
      <c r="E10" s="16">
        <v>140.69</v>
      </c>
    </row>
    <row r="11" spans="1:5" ht="15" customHeight="1">
      <c r="A11" s="13" t="s">
        <v>68</v>
      </c>
      <c r="B11" s="14" t="s">
        <v>69</v>
      </c>
      <c r="C11" s="15">
        <v>134.69</v>
      </c>
      <c r="D11" s="15">
        <v>0</v>
      </c>
      <c r="E11" s="16">
        <v>134.69</v>
      </c>
    </row>
    <row r="12" spans="1:5" ht="15" customHeight="1">
      <c r="A12" s="13" t="s">
        <v>70</v>
      </c>
      <c r="B12" s="14" t="s">
        <v>71</v>
      </c>
      <c r="C12" s="15">
        <v>134.69</v>
      </c>
      <c r="D12" s="15">
        <v>0</v>
      </c>
      <c r="E12" s="16">
        <v>134.69</v>
      </c>
    </row>
    <row r="13" spans="1:5" ht="15" customHeight="1">
      <c r="A13" s="13" t="s">
        <v>72</v>
      </c>
      <c r="B13" s="14" t="s">
        <v>73</v>
      </c>
      <c r="C13" s="15">
        <v>6</v>
      </c>
      <c r="D13" s="15">
        <v>0</v>
      </c>
      <c r="E13" s="16">
        <v>6</v>
      </c>
    </row>
    <row r="14" spans="1:5" ht="15" customHeight="1">
      <c r="A14" s="13" t="s">
        <v>74</v>
      </c>
      <c r="B14" s="14" t="s">
        <v>75</v>
      </c>
      <c r="C14" s="15">
        <v>6</v>
      </c>
      <c r="D14" s="15">
        <v>0</v>
      </c>
      <c r="E14" s="16">
        <v>6</v>
      </c>
    </row>
    <row r="15" spans="1:5" ht="15" customHeight="1">
      <c r="A15" s="13" t="s">
        <v>76</v>
      </c>
      <c r="B15" s="14" t="s">
        <v>20</v>
      </c>
      <c r="C15" s="15">
        <v>149.53</v>
      </c>
      <c r="D15" s="15">
        <v>148.87</v>
      </c>
      <c r="E15" s="16">
        <v>0.66</v>
      </c>
    </row>
    <row r="16" spans="1:5" ht="15" customHeight="1">
      <c r="A16" s="13" t="s">
        <v>77</v>
      </c>
      <c r="B16" s="14" t="s">
        <v>78</v>
      </c>
      <c r="C16" s="15">
        <v>148.87</v>
      </c>
      <c r="D16" s="15">
        <v>148.87</v>
      </c>
      <c r="E16" s="16">
        <v>0</v>
      </c>
    </row>
    <row r="17" spans="1:5" ht="15" customHeight="1">
      <c r="A17" s="13" t="s">
        <v>79</v>
      </c>
      <c r="B17" s="14" t="s">
        <v>80</v>
      </c>
      <c r="C17" s="15">
        <v>113.76</v>
      </c>
      <c r="D17" s="15">
        <v>113.76</v>
      </c>
      <c r="E17" s="16">
        <v>0</v>
      </c>
    </row>
    <row r="18" spans="1:5" ht="15" customHeight="1">
      <c r="A18" s="13" t="s">
        <v>81</v>
      </c>
      <c r="B18" s="14" t="s">
        <v>82</v>
      </c>
      <c r="C18" s="15">
        <v>35.11</v>
      </c>
      <c r="D18" s="15">
        <v>35.11</v>
      </c>
      <c r="E18" s="16">
        <v>0</v>
      </c>
    </row>
    <row r="19" spans="1:5" ht="15" customHeight="1">
      <c r="A19" s="13" t="s">
        <v>83</v>
      </c>
      <c r="B19" s="14" t="s">
        <v>84</v>
      </c>
      <c r="C19" s="15">
        <v>0.66</v>
      </c>
      <c r="D19" s="15">
        <v>0</v>
      </c>
      <c r="E19" s="16">
        <v>0.66</v>
      </c>
    </row>
    <row r="20" spans="1:5" ht="15" customHeight="1">
      <c r="A20" s="13" t="s">
        <v>85</v>
      </c>
      <c r="B20" s="14" t="s">
        <v>86</v>
      </c>
      <c r="C20" s="15">
        <v>0.66</v>
      </c>
      <c r="D20" s="15">
        <v>0</v>
      </c>
      <c r="E20" s="16">
        <v>0.66</v>
      </c>
    </row>
    <row r="21" spans="1:5" ht="15" customHeight="1">
      <c r="A21" s="13" t="s">
        <v>87</v>
      </c>
      <c r="B21" s="14" t="s">
        <v>32</v>
      </c>
      <c r="C21" s="15">
        <v>11.82</v>
      </c>
      <c r="D21" s="15">
        <v>11.82</v>
      </c>
      <c r="E21" s="16">
        <v>0</v>
      </c>
    </row>
    <row r="22" spans="1:5" ht="15" customHeight="1">
      <c r="A22" s="13" t="s">
        <v>88</v>
      </c>
      <c r="B22" s="14" t="s">
        <v>89</v>
      </c>
      <c r="C22" s="15">
        <v>11.82</v>
      </c>
      <c r="D22" s="15">
        <v>11.82</v>
      </c>
      <c r="E22" s="16">
        <v>0</v>
      </c>
    </row>
    <row r="23" spans="1:5" ht="15" customHeight="1">
      <c r="A23" s="13" t="s">
        <v>90</v>
      </c>
      <c r="B23" s="14" t="s">
        <v>91</v>
      </c>
      <c r="C23" s="15">
        <v>11.82</v>
      </c>
      <c r="D23" s="15">
        <v>11.82</v>
      </c>
      <c r="E23" s="16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2016-12-22T07:25:42Z</dcterms:created>
  <dcterms:modified xsi:type="dcterms:W3CDTF">2016-12-22T07:35:05Z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