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activeTab="0"/>
  </bookViews>
  <sheets>
    <sheet name="附表 (修改)" sheetId="1" r:id="rId1"/>
  </sheets>
  <definedNames>
    <definedName name="_xlnm.Print_Titles" localSheetId="0">'附表 (修改)'!$2:$4</definedName>
  </definedNames>
  <calcPr fullCalcOnLoad="1"/>
</workbook>
</file>

<file path=xl/sharedStrings.xml><?xml version="1.0" encoding="utf-8"?>
<sst xmlns="http://schemas.openxmlformats.org/spreadsheetml/2006/main" count="364" uniqueCount="181">
  <si>
    <t>附表</t>
  </si>
  <si>
    <t>大同市2017年PPP推荐项目汇总表</t>
  </si>
  <si>
    <t>序号</t>
  </si>
  <si>
    <t>项目名称</t>
  </si>
  <si>
    <t>项目所在地</t>
  </si>
  <si>
    <t>行业</t>
  </si>
  <si>
    <t xml:space="preserve">建设内容及规模
</t>
  </si>
  <si>
    <t>项目总投资
（亿元）</t>
  </si>
  <si>
    <t>拟采用PPP操作模式</t>
  </si>
  <si>
    <t>项目实施主体责任人（单位、职务）及手机</t>
  </si>
  <si>
    <t>项目
所处阶段</t>
  </si>
  <si>
    <t>备注</t>
  </si>
  <si>
    <t>大同文瀛湖生态公园PPP项目</t>
  </si>
  <si>
    <t>大同市本级</t>
  </si>
  <si>
    <t>市政工程</t>
  </si>
  <si>
    <t>总占地面积约696公顷，水域面积约390公顷，有效施工面积约306公顷</t>
  </si>
  <si>
    <t>TOT</t>
  </si>
  <si>
    <t>大同市园林局马晋龙13903422968</t>
  </si>
  <si>
    <t>执行阶段</t>
  </si>
  <si>
    <t>省级第二批示范项目</t>
  </si>
  <si>
    <t>天镇县县城集中供热工程PPP项目</t>
  </si>
  <si>
    <t>天镇县</t>
  </si>
  <si>
    <r>
      <t>本项目建设内容包括热源厂建设、热力站建设和热网的铺设；厂区占地面积为55.85亩，总建筑面积为17469.21</t>
    </r>
    <r>
      <rPr>
        <sz val="10"/>
        <rFont val="SimSun"/>
        <family val="0"/>
      </rPr>
      <t>㎡；</t>
    </r>
  </si>
  <si>
    <t>BOT</t>
  </si>
  <si>
    <t>天镇县公用事业局宋玉明13593012378</t>
  </si>
  <si>
    <t>采购阶段</t>
  </si>
  <si>
    <t>国家级第三批示范项目</t>
  </si>
  <si>
    <t>G109线左云县城过境段改线工程PPP项目</t>
  </si>
  <si>
    <t>左云县</t>
  </si>
  <si>
    <t>交通运输</t>
  </si>
  <si>
    <t>建设内容包括：道路工程、桥梁、涵洞、平面交叉、分离式立交等。占用土地657.73亩。</t>
  </si>
  <si>
    <t>左云县交通运输局卢捷13903424605</t>
  </si>
  <si>
    <t>大同市餐厨垃圾资源化升级改建PPP项目</t>
  </si>
  <si>
    <t>总占地面积约30188.97平方米，约45.25亩</t>
  </si>
  <si>
    <t>ROT</t>
  </si>
  <si>
    <t>大同市驰奈能源科技有限公司陈焰林18600080812</t>
  </si>
  <si>
    <t>准备阶段</t>
  </si>
  <si>
    <t>省级第三批示范项目</t>
  </si>
  <si>
    <t>灵丘县城头会生态民俗有机养生文化旅游园PPP项目</t>
  </si>
  <si>
    <t>灵丘县</t>
  </si>
  <si>
    <t>旅游</t>
  </si>
  <si>
    <t>项目建设内容包括古村落风格院落、古栈道、铁索桥1座、石木真空玻璃温室、可再生清洁能源与生态循环体系配套设施等.项目投资规模约1.6亿元</t>
  </si>
  <si>
    <t>BOO</t>
  </si>
  <si>
    <t>红石塄乡人民政府
赵斌13934745413</t>
  </si>
  <si>
    <t>浑源县污水处理厂PPP项目</t>
  </si>
  <si>
    <t>浑源县</t>
  </si>
  <si>
    <t>日处理1万吨污水厂及配套设施建设</t>
  </si>
  <si>
    <t>浑源县环保局任长卿13834022055</t>
  </si>
  <si>
    <t>浑源县静脉产业园PPP项目</t>
  </si>
  <si>
    <t>城镇综合开发</t>
  </si>
  <si>
    <t>1、生活垃圾焚烧发电厂：总处理规模1000吨/日2、污泥干化处理厂：3、餐厨垃圾处理厂：4、秸秆焚烧发电厂、粪便处理厂和医疗废弃物处理厂。</t>
  </si>
  <si>
    <t>浑源县公用事业局 
乔学斌13835204806</t>
  </si>
  <si>
    <t>大同市恒安新区生活污水处理厂PPP项目</t>
  </si>
  <si>
    <t>主要由污水处理工程和再生水供水工程两部分组成，处理规模分别为60000m3/d和30000m3/d</t>
  </si>
  <si>
    <t>大同市市政管理委员会
王天茹13994393377</t>
  </si>
  <si>
    <t>教育建设PPP项目</t>
  </si>
  <si>
    <t>教育</t>
  </si>
  <si>
    <t>包括8个新建学校和7个改扩建学校。所有学校总建筑面积共计289533.9平方米。</t>
  </si>
  <si>
    <t>大同市教育局王安国13903428866</t>
  </si>
  <si>
    <t>会展中心PPP项目</t>
  </si>
  <si>
    <t>文化</t>
  </si>
  <si>
    <t>本项目建设用地面积为17.5298公顷，代征绿地面积1.7190公顷。建设会议、展览中心约60000㎡，配套酒店约40000㎡，地下建筑约25000㎡。</t>
  </si>
  <si>
    <t>大同市住建委刘斌18635248156</t>
  </si>
  <si>
    <t>保障房建设PPP项目</t>
  </si>
  <si>
    <t>保障性安居工程</t>
  </si>
  <si>
    <t xml:space="preserve"> 2015年购买存量商品住房用于安置古城内棚户居民项目总投资40亿元，申请国家开发银行贷款32亿元；2016年市区棚户区改造项目总投资135亿元，申请国家开发银行贷款108亿元。</t>
  </si>
  <si>
    <t>大同市房管局
马建中13935267035</t>
  </si>
  <si>
    <t>《天下大同》大型实景情景式旅游演出与文旅体验综合体项目</t>
  </si>
  <si>
    <t xml:space="preserve">本项目以古城墙大型实景体验剧《天下大同》为着力点，撬动和推动综合体及大同的“吃、住、行、游、购、娱、闲、情、奇”产业链，充分满足高、中、低各层次消费群体需求 </t>
  </si>
  <si>
    <t>陈建珺 0352-5137302</t>
  </si>
  <si>
    <t>识别阶段</t>
  </si>
  <si>
    <t>大同市市级图书馆新建项目</t>
  </si>
  <si>
    <t>总建筑面积21000㎡。主要建设内容有：借阅区、书籍收藏储存区、咨询服务区、公共及辅助区、技术区、书本加工区及配套工程。</t>
  </si>
  <si>
    <t>市住建委
樊清禄 15603529908</t>
  </si>
  <si>
    <t>城市轨道交通项目</t>
  </si>
  <si>
    <t>我市轨道交通近期规划有两条线路：1号线起点为矿区中心，经南环路、南环桥，终点为文瀛湖南；2号线起点为高铁站，经太和路、云州街、平城街，终点为魏都大道与平城街交汇处。两条线路全长43公里。</t>
  </si>
  <si>
    <t>市交通局
陶彪 18903527991</t>
  </si>
  <si>
    <t>城市地下管廊项目</t>
  </si>
  <si>
    <t>古城内水电管网气综合地下管廊建设，涉及面积建筑面积约为17600平方米。</t>
  </si>
  <si>
    <t>大同市中医院医养结合项目</t>
  </si>
  <si>
    <t>医疗养老</t>
  </si>
  <si>
    <t>投资规模约200亿</t>
  </si>
  <si>
    <t>大同市中医医院
田立圣13994353626</t>
  </si>
  <si>
    <t>大同市第五人民医院御东新院</t>
  </si>
  <si>
    <t>医疗</t>
  </si>
  <si>
    <t>投资规模约11.45亿</t>
  </si>
  <si>
    <t>大同市第五人民医院
王耀 15698501105</t>
  </si>
  <si>
    <t>大同装配式绿色建筑集成产业基地</t>
  </si>
  <si>
    <t>建设期2年，建设规模36万平米，园区配套基础设施道路、办公配套研发中心及相关配套设施</t>
  </si>
  <si>
    <t>大同县政府
李建宇 18235218990</t>
  </si>
  <si>
    <t>大同市环境监控和风险应急管理信息化平台项目</t>
  </si>
  <si>
    <t>生态建设和环境保护</t>
  </si>
  <si>
    <t>应用于针对PM2.5中有机物挥发物的监测及治理。</t>
  </si>
  <si>
    <t>郭杨13753299988</t>
  </si>
  <si>
    <t>大同市御河流域生态修复与保护项目之甘河河道整治及生态修复工程</t>
  </si>
  <si>
    <t>河道整治及生态修复全长约20公里，主要建设内容包括：河道疏浚清淤、新建防洪堤、液压升降坝、橡胶坝、新改建桥梁、渡槽、排洪渠、滞洪生态区、改迁污水管线、水生态修复、生活垃圾生化处理、生态蓄水湿地及下凹式绿地等。</t>
  </si>
  <si>
    <t>景军13835283689</t>
  </si>
  <si>
    <t>御河特色小镇康养生命园区项目</t>
  </si>
  <si>
    <t>养老</t>
  </si>
  <si>
    <t>建设十里河生态湿地，并以此为依托建设康养酒店公寓、老年颐养中心、老青年艺术学院（老年大学）、湿地保护教育基地，总建筑面积约10万平方米</t>
  </si>
  <si>
    <t>李红彬13810680035</t>
  </si>
  <si>
    <t>御河特色小镇高科技创新园区项目</t>
  </si>
  <si>
    <t>小镇园区规划总面积约3.5平方公里，建设用地1500亩，建设项目包括：高端模具智造、中小企业孵化基地、小镇生活商务配套区、轨道交通装备基地、装配式建筑新材料研发中心、博览中心及工业主题公园、民俗乡土文化休闲度假村等项目，力争打造成为晋北领先的高科技产业集聚区，成为带动区域经济社会发展的新增长点。</t>
  </si>
  <si>
    <t>老年危急重症养老康复保健教学科研综合楼</t>
  </si>
  <si>
    <t>老年危急重症养老康复保健教学科研综合楼建设项目在大同市五医院院内南侧，占地面积5000㎡，建筑面积约为35000㎡，其中地上部分：老年危急重症抢救病房3000㎡；老年养老12000㎡；康复病房5000㎡；健康教育、教学6000㎡；科研4000㎡。地下部分：5000㎡为库房、停车场、保障设备和保障服务。</t>
  </si>
  <si>
    <t>王耀 院办主任 15698501105 张石玺 基建科13903426261</t>
  </si>
  <si>
    <t>御河两岸生态绿化工程</t>
  </si>
  <si>
    <t>林业</t>
  </si>
  <si>
    <t>南北长5.5公里，东西宽500-800米，规划总面积为400公顷，在御河两岸建设沿河景观绿化带，同时沿岸建设盆景园、植物角、动物角、月季园、牡丹园、槭树园、樱花园、莲池、水生植物园、蔓园等各类专类园。</t>
  </si>
  <si>
    <t>御河南延段综合治理项目</t>
  </si>
  <si>
    <t>在现有御河基础上，向南延伸5公里。治理长度5275米，在蓄水河段共设橡胶坝4道，坝高3米。1号蓄水区长700米，2号蓄水区长1400米，3号蓄水区长900米，在每个蓄水区中隔墙上设一处连通门，每座橡胶坝配置充排水泵房及蓄水池一座。工程建成后，形成66万平方米的蓄水水面，蓄水量130万立方米，结合上游生态建设和污水处理工程项目，起到了防洪保安、拦截污水、废水处理、中水调蓄、节水回用、增加清水下泄、改善下游水质的作用。</t>
  </si>
  <si>
    <t>城区公共空间建设项目</t>
  </si>
  <si>
    <t>城区</t>
  </si>
  <si>
    <t>新建水冲式公厕94座</t>
  </si>
  <si>
    <t>城区环卫处
曹峻峰 13994395111</t>
  </si>
  <si>
    <t>垃圾分类工程</t>
  </si>
  <si>
    <t>日收集垃圾629吨</t>
  </si>
  <si>
    <t>建筑垃圾综合利用项目</t>
  </si>
  <si>
    <t>日处理建筑垃圾120吨</t>
  </si>
  <si>
    <t>机扫污泥处置建设项目</t>
  </si>
  <si>
    <t>日收集机扫污泥80吨</t>
  </si>
  <si>
    <t>生活垃圾填埋场建设项目</t>
  </si>
  <si>
    <t>日填埋垃圾200吨</t>
  </si>
  <si>
    <t>融雪剂搅拌站建设项目</t>
  </si>
  <si>
    <t>储备融雪剂8000吨，单日溶解搅拌融雪剂1500吨</t>
  </si>
  <si>
    <t>粪便处理厂建设项目</t>
  </si>
  <si>
    <t>日处理粪便污泥250吨</t>
  </si>
  <si>
    <t>公共停车场建设项目</t>
  </si>
  <si>
    <t>北岳中学西北角停车场、昌泰街北侧停车场、平城街北侧停车场、文兴路东侧停车场、文瀛湖生态公园停车场、恒安街北侧停车场、魏都大道展览馆东侧、魏都大道人大对面、魏都大道原和平里小区、魏都大道展览馆北侧。</t>
  </si>
  <si>
    <t>城区城镇集体工业联社
陈建斌 13097542066</t>
  </si>
  <si>
    <t>互联网+能源项目</t>
  </si>
  <si>
    <t>科技</t>
  </si>
  <si>
    <t>将互联网和能源技术相融合，构建信息集中、透明、公开的能源投资和交易平台，可以让发电单位获得主动权，通过用户订单制定发电计划，并通过现有输电通道由电力公司予以实现；同时用户侧可看到发电电站信息，并可选择性购买电力。最终形成一个主体多元、竞争有序的电力交易格局，推动能源结构优化。</t>
  </si>
  <si>
    <t>城区发改委
尉尚伟 13603525353</t>
  </si>
  <si>
    <t>分布式光伏发电项目</t>
  </si>
  <si>
    <t>能源</t>
  </si>
  <si>
    <t>该分布式光伏发电项目，每期以实际屋顶面积来设计项目规模，终期规模设想200MWp，本工程包括太阳能光伏发电系统及相应的配套上网设施。项目地处大同市城区，总占用屋顶面积预计达2500000平方米。</t>
  </si>
  <si>
    <t>微电网建设项目</t>
  </si>
  <si>
    <t>由于微电网以优化及控制为核心，可以集成所有发、配电相关设备及任意负荷的特点，使其成为发展很多产业的必需品，也是突破一些产业发展瓶颈的关键手段，我们称之为“微电网+”。</t>
  </si>
  <si>
    <t>智能电网开发项目</t>
  </si>
  <si>
    <t>智能电网对用户整体电网进行统筹协调优化控制，因此可彻底解决新增供电设备对原有电网造成的各种 影响，保障用户电网的安全、可靠运行。利用智能电网对室内外温度的实时监测，利用智能预测+全尺度实时控制的手段由系统自动制定经济运行策略，能使原本经济性很差的电能替代手段具备商业推广价值。</t>
  </si>
  <si>
    <t>大同市城市配送公共信息服务平台建设项目</t>
  </si>
  <si>
    <t>在全国统一软件基础上，结合大同实际，充分利用现有资源，除购置必要的硬件设备外，主要建设全市中心区域范围内服务基础数据库、联网交换数据库、公共服务数据库、物流监测数据库、配送服务决策支持数据库。开发业务支撑、业务管理、服务决策和基础支撑四个层次的应用系统，以及相应的安全保障系统。</t>
  </si>
  <si>
    <t>城区商务局
贾波 13703521002</t>
  </si>
  <si>
    <t>大同古城康养中心</t>
  </si>
  <si>
    <t>该中心拥有居住养老、保健养生、医疗护理、休闲娱乐、后勤服务、临终关怀、禅修等，占地25亩，年内建成</t>
  </si>
  <si>
    <t>城区政府
武鹏  15235238666</t>
  </si>
  <si>
    <t>大同中小企业创业产业园项目</t>
  </si>
  <si>
    <t>开发区</t>
  </si>
  <si>
    <t>规划总建筑面积97.42万平方米，初步计划主要建设内容为：企业研发中心、加工工业园区、中小企业总部、小型精细加工中心、总部办公以及企业服务中心、企业展示中心、社区酒店、会展中心等园区配套设施。</t>
  </si>
  <si>
    <t>大同市开发区经建投公司
李有顺 13303428978</t>
  </si>
  <si>
    <t>大同开发区中小企业创业园项目</t>
  </si>
  <si>
    <t>内容为园内基础设施投资、建筑及公用工程，建设工期6年，计划于2017年5月开工，2023年4月竣工。</t>
  </si>
  <si>
    <t>大同市湖东经济开发总公司李有顺13303428978</t>
  </si>
  <si>
    <t>灵丘县三河（城区段）综合治理项目</t>
  </si>
  <si>
    <t>1、对河道进行疏浚、清障；
2、两岸堤防新建；
3、修建堤河蓄水闸坝，并设置蓄水段防渗体系；
4、部分河段两岸滩地生态湿地建设。</t>
  </si>
  <si>
    <t>赵洪轩13994321428</t>
  </si>
  <si>
    <t>灵丘县沙河槽、泽水河道路工程</t>
  </si>
  <si>
    <t>建设道路及配套设施7690米。</t>
  </si>
  <si>
    <t>李文军18503524908</t>
  </si>
  <si>
    <t>灵丘县新材料产业园基础设施建设项目</t>
  </si>
  <si>
    <t>新材料产业园规划面积12.66平方公里，以承接京津冀建材、陶瓷行业为重点，发挥灵丘县矿产资源优势，大力培养新材料、节能环保、新能源三大新兴产业，延长产业链条，形成共生循环体系，把园区打造成为灵丘县主要转型综改示范区、县域经济重要生长极。建设内容是完成“七通一平”，启动招商工作。到2020年招商金额达到300亿元，带动6万人就业，产生巨大的经济社会效益。</t>
  </si>
  <si>
    <t>李有权13593011768</t>
  </si>
  <si>
    <t>广灵县水神堂生态休闲公园项目</t>
  </si>
  <si>
    <t>广灵县</t>
  </si>
  <si>
    <t>水神堂生态休闲公园项目开发以水神堂游览、水神堂文化为主体的观光及休闲产品：以瞻仰烈士陵墓、陶冶爱国情操的红色旅游产品；开发以农家休闲及果园采摘的娱乐体验产品；开发以湖滨游览游嬉、森林沐浴为主的观光体验产品；以康体养生、无染生态和原生湿地为环境依托的观光度假康养产品。</t>
  </si>
  <si>
    <r>
      <t>郭爱文1</t>
    </r>
    <r>
      <rPr>
        <sz val="10"/>
        <rFont val="宋体"/>
        <family val="0"/>
      </rPr>
      <t>5935299208</t>
    </r>
  </si>
  <si>
    <t>广灵县新区高中及职业中学项目</t>
  </si>
  <si>
    <t>总建筑面积82610平方米及教育教学设备购置。新区高中为22轨制封闭国有公办普通高中，占地188亩，建筑面积54010平方米。职业中学为10轨制国有公办职业高中，占地95亩，建筑面积28600平方米。</t>
  </si>
  <si>
    <t>山西省集中连片特困地区国道239东坊城至大磁窑段改建工程</t>
  </si>
  <si>
    <t>二级公路、路基宽10-12米，全长11.774公里</t>
  </si>
  <si>
    <t>郭忠贵13994373308</t>
  </si>
  <si>
    <t>云城国家现代农业庄园</t>
  </si>
  <si>
    <t>阳高县</t>
  </si>
  <si>
    <t>建有休闲、旅游项目；生态养殖园：建有宠物养殖、畜牧养殖项目；设施农业区：建有各种设施农业项目（含观光、采摘）；乳品加工区：建有乳品加工、贮藏、销售网点；物流贸易区：农副产品贸易；商业服务区：建有邻里中心、特色商业街。</t>
  </si>
  <si>
    <t>林洋13803422835</t>
  </si>
  <si>
    <t>左云经济技术开发园区基础设施配套工程</t>
  </si>
  <si>
    <t>该项目是为左云经济技术开发区中海油煤制气项目园区搭建基础设施配套工程</t>
  </si>
  <si>
    <t>左云经济技术开发园区
梁建忠 13303420178</t>
  </si>
  <si>
    <t>合计</t>
  </si>
  <si>
    <t>说明：拟采用PPP操作模式包括：建设－运营－移交（BOT）、建设－拥有－运营－移交（BOOT）、设计－建设－融资－运营－移交（DBFOT）、建设－拥有－运营（BOO）、BTO（建设-移交-运营）、改建－运营－移交（ROT）、TOT(转让-运营-转让)等方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</si>
</sst>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2"/>
      <name val="黑体"/>
      <family val="0"/>
    </font>
    <font>
      <sz val="18"/>
      <name val="方正小标宋简体"/>
      <family val="0"/>
    </font>
    <font>
      <sz val="11"/>
      <color indexed="8"/>
      <name val="宋体"/>
      <family val="0"/>
    </font>
    <font>
      <sz val="11"/>
      <name val="宋体"/>
      <family val="0"/>
    </font>
    <font>
      <sz val="10"/>
      <name val="宋体"/>
      <family val="0"/>
    </font>
    <font>
      <sz val="10"/>
      <color indexed="8"/>
      <name val="宋体"/>
      <family val="0"/>
    </font>
    <font>
      <sz val="10"/>
      <name val="仿宋_GB2312"/>
      <family val="3"/>
    </font>
    <font>
      <sz val="11"/>
      <color indexed="10"/>
      <name val="宋体"/>
      <family val="0"/>
    </font>
    <font>
      <b/>
      <sz val="15"/>
      <color indexed="62"/>
      <name val="宋体"/>
      <family val="0"/>
    </font>
    <font>
      <i/>
      <sz val="11"/>
      <color indexed="23"/>
      <name val="宋体"/>
      <family val="0"/>
    </font>
    <font>
      <sz val="9"/>
      <name val="宋体"/>
      <family val="0"/>
    </font>
    <font>
      <b/>
      <sz val="13"/>
      <color indexed="62"/>
      <name val="宋体"/>
      <family val="0"/>
    </font>
    <font>
      <sz val="11"/>
      <color indexed="16"/>
      <name val="宋体"/>
      <family val="0"/>
    </font>
    <font>
      <sz val="11"/>
      <color indexed="17"/>
      <name val="宋体"/>
      <family val="0"/>
    </font>
    <font>
      <sz val="11"/>
      <color indexed="9"/>
      <name val="宋体"/>
      <family val="0"/>
    </font>
    <font>
      <b/>
      <sz val="11"/>
      <color indexed="62"/>
      <name val="宋体"/>
      <family val="0"/>
    </font>
    <font>
      <sz val="11"/>
      <color indexed="62"/>
      <name val="宋体"/>
      <family val="0"/>
    </font>
    <font>
      <sz val="11"/>
      <color indexed="53"/>
      <name val="宋体"/>
      <family val="0"/>
    </font>
    <font>
      <u val="single"/>
      <sz val="11"/>
      <color indexed="12"/>
      <name val="宋体"/>
      <family val="0"/>
    </font>
    <font>
      <sz val="11"/>
      <color indexed="20"/>
      <name val="宋体"/>
      <family val="0"/>
    </font>
    <font>
      <u val="single"/>
      <sz val="11"/>
      <color indexed="20"/>
      <name val="宋体"/>
      <family val="0"/>
    </font>
    <font>
      <b/>
      <sz val="18"/>
      <color indexed="62"/>
      <name val="宋体"/>
      <family val="0"/>
    </font>
    <font>
      <b/>
      <sz val="11"/>
      <color indexed="63"/>
      <name val="宋体"/>
      <family val="0"/>
    </font>
    <font>
      <b/>
      <sz val="11"/>
      <color indexed="9"/>
      <name val="宋体"/>
      <family val="0"/>
    </font>
    <font>
      <b/>
      <sz val="11"/>
      <color indexed="53"/>
      <name val="宋体"/>
      <family val="0"/>
    </font>
    <font>
      <b/>
      <sz val="11"/>
      <color indexed="8"/>
      <name val="宋体"/>
      <family val="0"/>
    </font>
    <font>
      <sz val="11"/>
      <color indexed="19"/>
      <name val="宋体"/>
      <family val="0"/>
    </font>
    <font>
      <sz val="12"/>
      <name val="Times New Roman"/>
      <family val="1"/>
    </font>
    <font>
      <sz val="10"/>
      <color indexed="8"/>
      <name val="Arial"/>
      <family val="2"/>
    </font>
    <font>
      <sz val="10"/>
      <name val="SimSun"/>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9"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2" borderId="2" applyNumberFormat="0" applyFont="0" applyAlignment="0" applyProtection="0"/>
    <xf numFmtId="0" fontId="15" fillId="7" borderId="0" applyNumberFormat="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vertical="center"/>
      <protection/>
    </xf>
    <xf numFmtId="0" fontId="10" fillId="0" borderId="0" applyNumberFormat="0" applyFill="0" applyBorder="0" applyAlignment="0" applyProtection="0"/>
    <xf numFmtId="0" fontId="9" fillId="0" borderId="3" applyNumberFormat="0" applyFill="0" applyAlignment="0" applyProtection="0"/>
    <xf numFmtId="0" fontId="12" fillId="0" borderId="4" applyNumberFormat="0" applyFill="0" applyAlignment="0" applyProtection="0"/>
    <xf numFmtId="0" fontId="15" fillId="6" borderId="0" applyNumberFormat="0" applyBorder="0" applyAlignment="0" applyProtection="0"/>
    <xf numFmtId="0" fontId="16" fillId="0" borderId="5" applyNumberFormat="0" applyFill="0" applyAlignment="0" applyProtection="0"/>
    <xf numFmtId="0" fontId="15" fillId="6" borderId="0" applyNumberFormat="0" applyBorder="0" applyAlignment="0" applyProtection="0"/>
    <xf numFmtId="0" fontId="23" fillId="8" borderId="6" applyNumberFormat="0" applyAlignment="0" applyProtection="0"/>
    <xf numFmtId="0" fontId="25" fillId="8" borderId="1" applyNumberFormat="0" applyAlignment="0" applyProtection="0"/>
    <xf numFmtId="0" fontId="24" fillId="9" borderId="7" applyNumberFormat="0" applyAlignment="0" applyProtection="0"/>
    <xf numFmtId="0" fontId="3" fillId="2" borderId="0" applyNumberFormat="0" applyBorder="0" applyAlignment="0" applyProtection="0"/>
    <xf numFmtId="0" fontId="15" fillId="10" borderId="0" applyNumberFormat="0" applyBorder="0" applyAlignment="0" applyProtection="0"/>
    <xf numFmtId="0" fontId="18" fillId="0" borderId="8" applyNumberFormat="0" applyFill="0" applyAlignment="0" applyProtection="0"/>
    <xf numFmtId="0" fontId="26" fillId="0" borderId="9" applyNumberFormat="0" applyFill="0" applyAlignment="0" applyProtection="0"/>
    <xf numFmtId="0" fontId="14" fillId="4" borderId="0" applyNumberFormat="0" applyBorder="0" applyAlignment="0" applyProtection="0"/>
    <xf numFmtId="0" fontId="27" fillId="11" borderId="0" applyNumberFormat="0" applyBorder="0" applyAlignment="0" applyProtection="0"/>
    <xf numFmtId="0" fontId="3" fillId="12" borderId="0" applyNumberFormat="0" applyBorder="0" applyAlignment="0" applyProtection="0"/>
    <xf numFmtId="0" fontId="15"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20" fillId="5" borderId="0" applyNumberFormat="0" applyBorder="0" applyAlignment="0" applyProtection="0"/>
    <xf numFmtId="0" fontId="3"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3" fillId="14" borderId="0" applyNumberFormat="0" applyBorder="0" applyAlignment="0" applyProtection="0"/>
    <xf numFmtId="0" fontId="3" fillId="6" borderId="0" applyNumberFormat="0" applyBorder="0" applyAlignment="0" applyProtection="0"/>
    <xf numFmtId="0" fontId="15" fillId="16" borderId="0" applyNumberFormat="0" applyBorder="0" applyAlignment="0" applyProtection="0"/>
    <xf numFmtId="0" fontId="0" fillId="0" borderId="0">
      <alignment vertical="center"/>
      <protection/>
    </xf>
    <xf numFmtId="0" fontId="0" fillId="0" borderId="0">
      <alignment/>
      <protection/>
    </xf>
    <xf numFmtId="0" fontId="3"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3" fillId="3" borderId="0" applyNumberFormat="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protection/>
    </xf>
    <xf numFmtId="0" fontId="28" fillId="0" borderId="0">
      <alignment/>
      <protection/>
    </xf>
    <xf numFmtId="0" fontId="0" fillId="0" borderId="0">
      <alignment vertical="center"/>
      <protection/>
    </xf>
    <xf numFmtId="0" fontId="0" fillId="0" borderId="0">
      <alignment/>
      <protection/>
    </xf>
    <xf numFmtId="0" fontId="29" fillId="0" borderId="0">
      <alignment vertical="top"/>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vertical="center"/>
      <protection/>
    </xf>
    <xf numFmtId="0" fontId="14" fillId="4"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0" fillId="0" borderId="0" xfId="0" applyBorder="1" applyAlignment="1">
      <alignment/>
    </xf>
    <xf numFmtId="0" fontId="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6" fillId="0" borderId="10" xfId="86" applyNumberFormat="1" applyFont="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5" fillId="0" borderId="10" xfId="89" applyFont="1" applyFill="1" applyBorder="1" applyAlignment="1">
      <alignment horizontal="center" vertical="center" wrapText="1"/>
      <protection/>
    </xf>
    <xf numFmtId="0" fontId="7" fillId="0" borderId="10" xfId="93" applyFont="1" applyBorder="1" applyAlignment="1">
      <alignment horizontal="center" vertical="center" wrapText="1"/>
      <protection/>
    </xf>
    <xf numFmtId="0" fontId="7" fillId="0" borderId="10" xfId="89" applyFont="1" applyFill="1" applyBorder="1" applyAlignment="1">
      <alignment horizontal="center" vertical="center" wrapText="1"/>
      <protection/>
    </xf>
    <xf numFmtId="176" fontId="7" fillId="0" borderId="10" xfId="90" applyNumberFormat="1" applyFont="1" applyFill="1" applyBorder="1" applyAlignment="1">
      <alignment horizontal="center" vertical="center" wrapText="1"/>
      <protection/>
    </xf>
    <xf numFmtId="0" fontId="7" fillId="0" borderId="10" xfId="91" applyFont="1" applyBorder="1" applyAlignment="1">
      <alignment horizontal="center" vertical="center" wrapText="1"/>
      <protection/>
    </xf>
    <xf numFmtId="0" fontId="5" fillId="0" borderId="10" xfId="84" applyFont="1" applyFill="1" applyBorder="1" applyAlignment="1">
      <alignment horizontal="left" vertical="center" wrapText="1"/>
      <protection/>
    </xf>
    <xf numFmtId="176" fontId="5" fillId="0" borderId="10" xfId="75" applyNumberFormat="1" applyFont="1" applyFill="1" applyBorder="1" applyAlignment="1">
      <alignment horizontal="center" vertical="center" wrapText="1"/>
      <protection/>
    </xf>
    <xf numFmtId="0" fontId="5" fillId="0" borderId="10" xfId="88" applyFont="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6" fillId="0" borderId="10" xfId="86" applyNumberFormat="1" applyFont="1" applyBorder="1" applyAlignment="1">
      <alignment horizontal="center" vertical="center" wrapText="1"/>
      <protection/>
    </xf>
    <xf numFmtId="0" fontId="6" fillId="8" borderId="10" xfId="86" applyNumberFormat="1" applyFont="1" applyFill="1" applyBorder="1" applyAlignment="1">
      <alignment horizontal="center" vertical="center" wrapText="1"/>
      <protection/>
    </xf>
    <xf numFmtId="0" fontId="5" fillId="0" borderId="10" xfId="87" applyNumberFormat="1" applyFont="1" applyFill="1" applyBorder="1" applyAlignment="1">
      <alignment horizontal="center" vertical="center" wrapText="1"/>
      <protection/>
    </xf>
    <xf numFmtId="0" fontId="5" fillId="0" borderId="10" xfId="86" applyNumberFormat="1" applyFont="1" applyFill="1" applyBorder="1" applyAlignment="1">
      <alignment horizontal="center" vertical="center" wrapText="1"/>
      <protection/>
    </xf>
    <xf numFmtId="176" fontId="5" fillId="0" borderId="10" xfId="87" applyNumberFormat="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8" borderId="10" xfId="86" applyNumberFormat="1" applyFont="1" applyFill="1" applyBorder="1" applyAlignment="1">
      <alignment horizontal="center" vertical="center" wrapText="1"/>
      <protection/>
    </xf>
    <xf numFmtId="0" fontId="5" fillId="0" borderId="10" xfId="72" applyNumberFormat="1" applyFont="1" applyFill="1" applyBorder="1" applyAlignment="1">
      <alignment horizontal="center" vertical="center" wrapText="1"/>
      <protection/>
    </xf>
    <xf numFmtId="0" fontId="5" fillId="0" borderId="10" xfId="78" applyFont="1" applyFill="1" applyBorder="1" applyAlignment="1">
      <alignment horizontal="center" vertical="center" wrapText="1"/>
    </xf>
    <xf numFmtId="0" fontId="5" fillId="8" borderId="10" xfId="78"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0" borderId="10" xfId="26" applyNumberFormat="1" applyFont="1" applyFill="1" applyBorder="1" applyAlignment="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NumberFormat="1" applyBorder="1" applyAlignment="1">
      <alignment horizontal="center" vertical="top" wrapText="1"/>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10" xfId="0" applyFont="1" applyBorder="1" applyAlignment="1">
      <alignment/>
    </xf>
    <xf numFmtId="0" fontId="5" fillId="0" borderId="10" xfId="0" applyFont="1" applyBorder="1" applyAlignment="1">
      <alignment/>
    </xf>
    <xf numFmtId="0" fontId="5" fillId="0" borderId="11" xfId="0" applyFont="1" applyBorder="1" applyAlignment="1">
      <alignment/>
    </xf>
    <xf numFmtId="0" fontId="0" fillId="0" borderId="10" xfId="0" applyBorder="1" applyAlignment="1">
      <alignment/>
    </xf>
  </cellXfs>
  <cellStyles count="82">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常规 10 5 2" xfId="26"/>
    <cellStyle name="Percent" xfId="27"/>
    <cellStyle name="Followed Hyperlink" xfId="28"/>
    <cellStyle name="常规 6" xfId="29"/>
    <cellStyle name="注释" xfId="30"/>
    <cellStyle name="60% - 强调文字颜色 2" xfId="31"/>
    <cellStyle name="标题 4" xfId="32"/>
    <cellStyle name="警告文本" xfId="33"/>
    <cellStyle name="_ET_STYLE_NoName_00_" xfId="34"/>
    <cellStyle name="标题" xfId="35"/>
    <cellStyle name="常规 3 2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差_(2.28定稿)新闻发布会签约PPP项目表"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鹎%U龡&amp;H齲_x0001_C铣_x0014__x0007__x0001__x0001_" xfId="65"/>
    <cellStyle name="40% - 强调文字颜色 5" xfId="66"/>
    <cellStyle name="60% - 强调文字颜色 5" xfId="67"/>
    <cellStyle name="强调文字颜色 6" xfId="68"/>
    <cellStyle name="40% - 强调文字颜色 6" xfId="69"/>
    <cellStyle name="60% - 强调文字颜色 6" xfId="70"/>
    <cellStyle name="常规 17" xfId="71"/>
    <cellStyle name="常规 22" xfId="72"/>
    <cellStyle name="常规 18" xfId="73"/>
    <cellStyle name="常规 23" xfId="74"/>
    <cellStyle name="常规 19" xfId="75"/>
    <cellStyle name="常规 2" xfId="76"/>
    <cellStyle name="常规 2 2 2 2 2" xfId="77"/>
    <cellStyle name="常规 2 6" xfId="78"/>
    <cellStyle name="常规 3" xfId="79"/>
    <cellStyle name="常规 3 2 2 2" xfId="80"/>
    <cellStyle name="常规 30" xfId="81"/>
    <cellStyle name="常规 4" xfId="82"/>
    <cellStyle name="常规 5" xfId="83"/>
    <cellStyle name="常规 6_Sheet1" xfId="84"/>
    <cellStyle name="常规 8" xfId="85"/>
    <cellStyle name="常规_Sheet1" xfId="86"/>
    <cellStyle name="常规_Sheet1 3" xfId="87"/>
    <cellStyle name="常规_Sheet1_1" xfId="88"/>
    <cellStyle name="常规_Sheet1_2_Sheet1" xfId="89"/>
    <cellStyle name="常规_Sheet1_2_Sheet1_1" xfId="90"/>
    <cellStyle name="常规_Sheet1_2_Sheet1_7" xfId="91"/>
    <cellStyle name="常规_Sheet1_3" xfId="92"/>
    <cellStyle name="常规_Sheet1_4" xfId="93"/>
    <cellStyle name="常规_Sheet1_41" xfId="94"/>
    <cellStyle name="好_(2.28定稿)新闻发布会签约PPP项目表"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
  <sheetViews>
    <sheetView tabSelected="1" workbookViewId="0" topLeftCell="A46">
      <selection activeCell="D8" sqref="D8"/>
    </sheetView>
  </sheetViews>
  <sheetFormatPr defaultColWidth="9.00390625" defaultRowHeight="14.25"/>
  <cols>
    <col min="1" max="1" width="5.125" style="0" customWidth="1"/>
    <col min="2" max="2" width="13.75390625" style="0" customWidth="1"/>
    <col min="3" max="4" width="9.125" style="0" customWidth="1"/>
    <col min="5" max="5" width="49.375" style="0" customWidth="1"/>
    <col min="6" max="6" width="10.375" style="0" customWidth="1"/>
    <col min="7" max="7" width="8.125" style="0" customWidth="1"/>
    <col min="8" max="8" width="20.25390625" style="0" customWidth="1"/>
    <col min="9" max="9" width="9.75390625" style="0" customWidth="1"/>
    <col min="10" max="10" width="8.75390625" style="0" customWidth="1"/>
  </cols>
  <sheetData>
    <row r="1" ht="14.25">
      <c r="A1" s="1" t="s">
        <v>0</v>
      </c>
    </row>
    <row r="2" spans="1:10" ht="46.5" customHeight="1">
      <c r="A2" s="3" t="s">
        <v>1</v>
      </c>
      <c r="B2" s="3"/>
      <c r="C2" s="3"/>
      <c r="D2" s="3"/>
      <c r="E2" s="3"/>
      <c r="F2" s="3"/>
      <c r="G2" s="3"/>
      <c r="H2" s="3"/>
      <c r="I2" s="3"/>
      <c r="J2" s="3"/>
    </row>
    <row r="3" spans="1:10" s="1" customFormat="1" ht="36.75" customHeight="1">
      <c r="A3" s="4" t="s">
        <v>2</v>
      </c>
      <c r="B3" s="4" t="s">
        <v>3</v>
      </c>
      <c r="C3" s="4" t="s">
        <v>4</v>
      </c>
      <c r="D3" s="5" t="s">
        <v>5</v>
      </c>
      <c r="E3" s="4" t="s">
        <v>6</v>
      </c>
      <c r="F3" s="4" t="s">
        <v>7</v>
      </c>
      <c r="G3" s="4" t="s">
        <v>8</v>
      </c>
      <c r="H3" s="6" t="s">
        <v>9</v>
      </c>
      <c r="I3" s="47" t="s">
        <v>10</v>
      </c>
      <c r="J3" s="6" t="s">
        <v>11</v>
      </c>
    </row>
    <row r="4" spans="1:10" ht="29.25" customHeight="1">
      <c r="A4" s="4"/>
      <c r="B4" s="4"/>
      <c r="C4" s="4"/>
      <c r="D4" s="7"/>
      <c r="E4" s="4"/>
      <c r="F4" s="4"/>
      <c r="G4" s="4"/>
      <c r="H4" s="6"/>
      <c r="I4" s="48"/>
      <c r="J4" s="6"/>
    </row>
    <row r="5" spans="1:10" ht="36" customHeight="1">
      <c r="A5" s="8">
        <v>1</v>
      </c>
      <c r="B5" s="8" t="s">
        <v>12</v>
      </c>
      <c r="C5" s="8" t="s">
        <v>13</v>
      </c>
      <c r="D5" s="9" t="s">
        <v>14</v>
      </c>
      <c r="E5" s="10" t="s">
        <v>15</v>
      </c>
      <c r="F5" s="8">
        <v>12</v>
      </c>
      <c r="G5" s="8" t="s">
        <v>16</v>
      </c>
      <c r="H5" s="8" t="s">
        <v>17</v>
      </c>
      <c r="I5" s="8" t="s">
        <v>18</v>
      </c>
      <c r="J5" s="8" t="s">
        <v>19</v>
      </c>
    </row>
    <row r="6" spans="1:10" ht="45.75" customHeight="1">
      <c r="A6" s="8">
        <v>2</v>
      </c>
      <c r="B6" s="11" t="s">
        <v>20</v>
      </c>
      <c r="C6" s="8" t="s">
        <v>21</v>
      </c>
      <c r="D6" s="9" t="s">
        <v>14</v>
      </c>
      <c r="E6" s="10" t="s">
        <v>22</v>
      </c>
      <c r="F6" s="8">
        <v>2.29</v>
      </c>
      <c r="G6" s="12" t="s">
        <v>23</v>
      </c>
      <c r="H6" s="8" t="s">
        <v>24</v>
      </c>
      <c r="I6" s="8" t="s">
        <v>25</v>
      </c>
      <c r="J6" s="8" t="s">
        <v>26</v>
      </c>
    </row>
    <row r="7" spans="1:10" ht="38.25" customHeight="1">
      <c r="A7" s="8">
        <v>3</v>
      </c>
      <c r="B7" s="11" t="s">
        <v>27</v>
      </c>
      <c r="C7" s="8" t="s">
        <v>28</v>
      </c>
      <c r="D7" s="9" t="s">
        <v>29</v>
      </c>
      <c r="E7" s="10" t="s">
        <v>30</v>
      </c>
      <c r="F7" s="8">
        <v>1.99</v>
      </c>
      <c r="G7" s="12" t="s">
        <v>23</v>
      </c>
      <c r="H7" s="8" t="s">
        <v>31</v>
      </c>
      <c r="I7" s="8" t="s">
        <v>25</v>
      </c>
      <c r="J7" s="8" t="s">
        <v>19</v>
      </c>
    </row>
    <row r="8" spans="1:10" ht="40.5" customHeight="1">
      <c r="A8" s="8">
        <v>4</v>
      </c>
      <c r="B8" s="11" t="s">
        <v>32</v>
      </c>
      <c r="C8" s="8" t="s">
        <v>13</v>
      </c>
      <c r="D8" s="9" t="s">
        <v>14</v>
      </c>
      <c r="E8" s="10" t="s">
        <v>33</v>
      </c>
      <c r="F8" s="8">
        <v>0.55</v>
      </c>
      <c r="G8" s="12" t="s">
        <v>34</v>
      </c>
      <c r="H8" s="8" t="s">
        <v>35</v>
      </c>
      <c r="I8" s="8" t="s">
        <v>36</v>
      </c>
      <c r="J8" s="8" t="s">
        <v>37</v>
      </c>
    </row>
    <row r="9" spans="1:10" ht="45" customHeight="1">
      <c r="A9" s="8">
        <v>5</v>
      </c>
      <c r="B9" s="11" t="s">
        <v>38</v>
      </c>
      <c r="C9" s="8" t="s">
        <v>39</v>
      </c>
      <c r="D9" s="9" t="s">
        <v>40</v>
      </c>
      <c r="E9" s="10" t="s">
        <v>41</v>
      </c>
      <c r="F9" s="8">
        <v>1.6</v>
      </c>
      <c r="G9" s="12" t="s">
        <v>42</v>
      </c>
      <c r="H9" s="8" t="s">
        <v>43</v>
      </c>
      <c r="I9" s="8" t="s">
        <v>36</v>
      </c>
      <c r="J9" s="8" t="s">
        <v>37</v>
      </c>
    </row>
    <row r="10" spans="1:10" ht="38.25" customHeight="1">
      <c r="A10" s="8">
        <v>6</v>
      </c>
      <c r="B10" s="11" t="s">
        <v>44</v>
      </c>
      <c r="C10" s="8" t="s">
        <v>45</v>
      </c>
      <c r="D10" s="9" t="s">
        <v>14</v>
      </c>
      <c r="E10" s="10" t="s">
        <v>46</v>
      </c>
      <c r="F10" s="8">
        <v>0.54</v>
      </c>
      <c r="G10" s="12" t="s">
        <v>23</v>
      </c>
      <c r="H10" s="8" t="s">
        <v>47</v>
      </c>
      <c r="I10" s="8" t="s">
        <v>36</v>
      </c>
      <c r="J10" s="8" t="s">
        <v>37</v>
      </c>
    </row>
    <row r="11" spans="1:10" ht="37.5" customHeight="1">
      <c r="A11" s="8">
        <v>7</v>
      </c>
      <c r="B11" s="11" t="s">
        <v>48</v>
      </c>
      <c r="C11" s="8" t="s">
        <v>45</v>
      </c>
      <c r="D11" s="9" t="s">
        <v>49</v>
      </c>
      <c r="E11" s="10" t="s">
        <v>50</v>
      </c>
      <c r="F11" s="8">
        <v>3.5</v>
      </c>
      <c r="G11" s="12" t="s">
        <v>23</v>
      </c>
      <c r="H11" s="8" t="s">
        <v>51</v>
      </c>
      <c r="I11" s="8" t="s">
        <v>36</v>
      </c>
      <c r="J11" s="8" t="s">
        <v>37</v>
      </c>
    </row>
    <row r="12" spans="1:10" ht="46.5" customHeight="1">
      <c r="A12" s="8">
        <v>8</v>
      </c>
      <c r="B12" s="11" t="s">
        <v>52</v>
      </c>
      <c r="C12" s="8" t="s">
        <v>13</v>
      </c>
      <c r="D12" s="9" t="s">
        <v>14</v>
      </c>
      <c r="E12" s="10" t="s">
        <v>53</v>
      </c>
      <c r="F12" s="8">
        <v>2.92</v>
      </c>
      <c r="G12" s="12" t="s">
        <v>23</v>
      </c>
      <c r="H12" s="8" t="s">
        <v>54</v>
      </c>
      <c r="I12" s="8" t="s">
        <v>36</v>
      </c>
      <c r="J12" s="49"/>
    </row>
    <row r="13" spans="1:10" ht="34.5" customHeight="1">
      <c r="A13" s="8">
        <v>9</v>
      </c>
      <c r="B13" s="11" t="s">
        <v>55</v>
      </c>
      <c r="C13" s="8" t="s">
        <v>13</v>
      </c>
      <c r="D13" s="9" t="s">
        <v>56</v>
      </c>
      <c r="E13" s="10" t="s">
        <v>57</v>
      </c>
      <c r="F13" s="8">
        <v>8</v>
      </c>
      <c r="G13" s="12" t="s">
        <v>23</v>
      </c>
      <c r="H13" s="8" t="s">
        <v>58</v>
      </c>
      <c r="I13" s="8" t="s">
        <v>36</v>
      </c>
      <c r="J13" s="49"/>
    </row>
    <row r="14" spans="1:10" ht="44.25" customHeight="1">
      <c r="A14" s="8">
        <v>10</v>
      </c>
      <c r="B14" s="11" t="s">
        <v>59</v>
      </c>
      <c r="C14" s="8" t="s">
        <v>13</v>
      </c>
      <c r="D14" s="9" t="s">
        <v>60</v>
      </c>
      <c r="E14" s="10" t="s">
        <v>61</v>
      </c>
      <c r="F14" s="8">
        <v>10</v>
      </c>
      <c r="G14" s="12" t="s">
        <v>23</v>
      </c>
      <c r="H14" s="8" t="s">
        <v>62</v>
      </c>
      <c r="I14" s="8" t="s">
        <v>36</v>
      </c>
      <c r="J14" s="49"/>
    </row>
    <row r="15" spans="1:10" ht="51.75" customHeight="1">
      <c r="A15" s="8">
        <v>11</v>
      </c>
      <c r="B15" s="11" t="s">
        <v>63</v>
      </c>
      <c r="C15" s="8" t="s">
        <v>13</v>
      </c>
      <c r="D15" s="9" t="s">
        <v>64</v>
      </c>
      <c r="E15" s="10" t="s">
        <v>65</v>
      </c>
      <c r="F15" s="8">
        <v>35.4</v>
      </c>
      <c r="G15" s="12" t="s">
        <v>23</v>
      </c>
      <c r="H15" s="8" t="s">
        <v>66</v>
      </c>
      <c r="I15" s="8" t="s">
        <v>36</v>
      </c>
      <c r="J15" s="49"/>
    </row>
    <row r="16" spans="1:10" ht="51" customHeight="1">
      <c r="A16" s="8">
        <v>12</v>
      </c>
      <c r="B16" s="11" t="s">
        <v>67</v>
      </c>
      <c r="C16" s="8" t="s">
        <v>13</v>
      </c>
      <c r="D16" s="9" t="s">
        <v>40</v>
      </c>
      <c r="E16" s="10" t="s">
        <v>68</v>
      </c>
      <c r="F16" s="13">
        <v>3</v>
      </c>
      <c r="G16" s="12" t="s">
        <v>23</v>
      </c>
      <c r="H16" s="8" t="s">
        <v>69</v>
      </c>
      <c r="I16" s="8" t="s">
        <v>70</v>
      </c>
      <c r="J16" s="50"/>
    </row>
    <row r="17" spans="1:10" ht="38.25" customHeight="1">
      <c r="A17" s="8">
        <v>13</v>
      </c>
      <c r="B17" s="8" t="s">
        <v>71</v>
      </c>
      <c r="C17" s="8" t="s">
        <v>13</v>
      </c>
      <c r="D17" s="9" t="s">
        <v>60</v>
      </c>
      <c r="E17" s="10" t="s">
        <v>72</v>
      </c>
      <c r="F17" s="13">
        <v>3.17</v>
      </c>
      <c r="G17" s="12" t="s">
        <v>23</v>
      </c>
      <c r="H17" s="8" t="s">
        <v>73</v>
      </c>
      <c r="I17" s="8" t="s">
        <v>70</v>
      </c>
      <c r="J17" s="50"/>
    </row>
    <row r="18" spans="1:10" ht="51" customHeight="1">
      <c r="A18" s="8">
        <v>14</v>
      </c>
      <c r="B18" s="14" t="s">
        <v>74</v>
      </c>
      <c r="C18" s="8" t="s">
        <v>13</v>
      </c>
      <c r="D18" s="9" t="s">
        <v>14</v>
      </c>
      <c r="E18" s="10" t="s">
        <v>75</v>
      </c>
      <c r="F18" s="13">
        <v>100</v>
      </c>
      <c r="G18" s="12" t="s">
        <v>23</v>
      </c>
      <c r="H18" s="8" t="s">
        <v>76</v>
      </c>
      <c r="I18" s="8" t="s">
        <v>70</v>
      </c>
      <c r="J18" s="50"/>
    </row>
    <row r="19" spans="1:10" ht="34.5" customHeight="1">
      <c r="A19" s="8">
        <v>15</v>
      </c>
      <c r="B19" s="14" t="s">
        <v>77</v>
      </c>
      <c r="C19" s="8" t="s">
        <v>13</v>
      </c>
      <c r="D19" s="9" t="s">
        <v>14</v>
      </c>
      <c r="E19" s="10" t="s">
        <v>78</v>
      </c>
      <c r="F19" s="13">
        <v>2</v>
      </c>
      <c r="G19" s="12" t="s">
        <v>23</v>
      </c>
      <c r="H19" s="8" t="s">
        <v>73</v>
      </c>
      <c r="I19" s="8" t="s">
        <v>70</v>
      </c>
      <c r="J19" s="50"/>
    </row>
    <row r="20" spans="1:10" ht="36" customHeight="1">
      <c r="A20" s="8">
        <v>16</v>
      </c>
      <c r="B20" s="15" t="s">
        <v>79</v>
      </c>
      <c r="C20" s="8" t="s">
        <v>13</v>
      </c>
      <c r="D20" s="9" t="s">
        <v>80</v>
      </c>
      <c r="E20" s="10" t="s">
        <v>81</v>
      </c>
      <c r="F20" s="13">
        <v>200</v>
      </c>
      <c r="G20" s="12" t="s">
        <v>23</v>
      </c>
      <c r="H20" s="8" t="s">
        <v>82</v>
      </c>
      <c r="I20" s="8" t="s">
        <v>70</v>
      </c>
      <c r="J20" s="50"/>
    </row>
    <row r="21" spans="1:10" ht="33.75" customHeight="1">
      <c r="A21" s="8">
        <v>17</v>
      </c>
      <c r="B21" s="15" t="s">
        <v>83</v>
      </c>
      <c r="C21" s="8" t="s">
        <v>13</v>
      </c>
      <c r="D21" s="9" t="s">
        <v>84</v>
      </c>
      <c r="E21" s="10" t="s">
        <v>85</v>
      </c>
      <c r="F21" s="13">
        <v>11.45</v>
      </c>
      <c r="G21" s="12" t="s">
        <v>23</v>
      </c>
      <c r="H21" s="8" t="s">
        <v>86</v>
      </c>
      <c r="I21" s="8" t="s">
        <v>70</v>
      </c>
      <c r="J21" s="50"/>
    </row>
    <row r="22" spans="1:10" ht="35.25" customHeight="1">
      <c r="A22" s="8">
        <v>18</v>
      </c>
      <c r="B22" s="15" t="s">
        <v>87</v>
      </c>
      <c r="C22" s="8" t="s">
        <v>13</v>
      </c>
      <c r="D22" s="9" t="s">
        <v>49</v>
      </c>
      <c r="E22" s="10" t="s">
        <v>88</v>
      </c>
      <c r="F22" s="16">
        <v>5</v>
      </c>
      <c r="G22" s="12" t="s">
        <v>23</v>
      </c>
      <c r="H22" s="8" t="s">
        <v>89</v>
      </c>
      <c r="I22" s="8" t="s">
        <v>70</v>
      </c>
      <c r="J22" s="50"/>
    </row>
    <row r="23" spans="1:10" ht="40.5" customHeight="1">
      <c r="A23" s="8">
        <v>19</v>
      </c>
      <c r="B23" s="17" t="s">
        <v>90</v>
      </c>
      <c r="C23" s="8" t="s">
        <v>13</v>
      </c>
      <c r="D23" s="9" t="s">
        <v>91</v>
      </c>
      <c r="E23" s="10" t="s">
        <v>92</v>
      </c>
      <c r="F23" s="13">
        <v>2</v>
      </c>
      <c r="G23" s="12" t="s">
        <v>23</v>
      </c>
      <c r="H23" s="18" t="s">
        <v>93</v>
      </c>
      <c r="I23" s="8" t="s">
        <v>70</v>
      </c>
      <c r="J23" s="50"/>
    </row>
    <row r="24" spans="1:10" ht="49.5" customHeight="1">
      <c r="A24" s="8">
        <v>20</v>
      </c>
      <c r="B24" s="19" t="s">
        <v>94</v>
      </c>
      <c r="C24" s="8" t="s">
        <v>13</v>
      </c>
      <c r="D24" s="9" t="s">
        <v>91</v>
      </c>
      <c r="E24" s="10" t="s">
        <v>95</v>
      </c>
      <c r="F24" s="20">
        <v>19.81</v>
      </c>
      <c r="G24" s="12" t="s">
        <v>23</v>
      </c>
      <c r="H24" s="21" t="s">
        <v>96</v>
      </c>
      <c r="I24" s="8" t="s">
        <v>70</v>
      </c>
      <c r="J24" s="50"/>
    </row>
    <row r="25" spans="1:10" ht="46.5" customHeight="1">
      <c r="A25" s="8">
        <v>21</v>
      </c>
      <c r="B25" s="22" t="s">
        <v>97</v>
      </c>
      <c r="C25" s="8" t="s">
        <v>13</v>
      </c>
      <c r="D25" s="9" t="s">
        <v>98</v>
      </c>
      <c r="E25" s="10" t="s">
        <v>99</v>
      </c>
      <c r="F25" s="23">
        <v>50</v>
      </c>
      <c r="G25" s="12" t="s">
        <v>23</v>
      </c>
      <c r="H25" s="15" t="s">
        <v>100</v>
      </c>
      <c r="I25" s="8" t="s">
        <v>70</v>
      </c>
      <c r="J25" s="50"/>
    </row>
    <row r="26" spans="1:10" ht="75" customHeight="1">
      <c r="A26" s="8">
        <v>22</v>
      </c>
      <c r="B26" s="22" t="s">
        <v>101</v>
      </c>
      <c r="C26" s="8" t="s">
        <v>13</v>
      </c>
      <c r="D26" s="9" t="s">
        <v>49</v>
      </c>
      <c r="E26" s="10" t="s">
        <v>102</v>
      </c>
      <c r="F26" s="23">
        <v>50</v>
      </c>
      <c r="G26" s="12" t="s">
        <v>23</v>
      </c>
      <c r="H26" s="15" t="s">
        <v>100</v>
      </c>
      <c r="I26" s="8" t="s">
        <v>70</v>
      </c>
      <c r="J26" s="50"/>
    </row>
    <row r="27" spans="1:10" ht="61.5" customHeight="1">
      <c r="A27" s="8">
        <v>23</v>
      </c>
      <c r="B27" s="24" t="s">
        <v>103</v>
      </c>
      <c r="C27" s="8" t="s">
        <v>13</v>
      </c>
      <c r="D27" s="9" t="s">
        <v>80</v>
      </c>
      <c r="E27" s="10" t="s">
        <v>104</v>
      </c>
      <c r="F27" s="13">
        <v>1.75</v>
      </c>
      <c r="G27" s="12" t="s">
        <v>23</v>
      </c>
      <c r="H27" s="15" t="s">
        <v>105</v>
      </c>
      <c r="I27" s="8" t="s">
        <v>70</v>
      </c>
      <c r="J27" s="50"/>
    </row>
    <row r="28" spans="1:10" ht="49.5" customHeight="1">
      <c r="A28" s="8">
        <v>24</v>
      </c>
      <c r="B28" s="22" t="s">
        <v>106</v>
      </c>
      <c r="C28" s="8" t="s">
        <v>13</v>
      </c>
      <c r="D28" s="9" t="s">
        <v>107</v>
      </c>
      <c r="E28" s="10" t="s">
        <v>108</v>
      </c>
      <c r="F28" s="23">
        <v>5</v>
      </c>
      <c r="G28" s="12" t="s">
        <v>23</v>
      </c>
      <c r="H28" s="25" t="s">
        <v>100</v>
      </c>
      <c r="I28" s="8" t="s">
        <v>70</v>
      </c>
      <c r="J28" s="50"/>
    </row>
    <row r="29" spans="1:10" ht="90.75" customHeight="1">
      <c r="A29" s="8">
        <v>25</v>
      </c>
      <c r="B29" s="11" t="s">
        <v>109</v>
      </c>
      <c r="C29" s="8" t="s">
        <v>13</v>
      </c>
      <c r="D29" s="9" t="s">
        <v>91</v>
      </c>
      <c r="E29" s="10" t="s">
        <v>110</v>
      </c>
      <c r="F29" s="16">
        <v>10</v>
      </c>
      <c r="G29" s="12" t="s">
        <v>23</v>
      </c>
      <c r="H29" s="15" t="s">
        <v>100</v>
      </c>
      <c r="I29" s="8" t="s">
        <v>70</v>
      </c>
      <c r="J29" s="50"/>
    </row>
    <row r="30" spans="1:10" ht="35.25" customHeight="1">
      <c r="A30" s="8">
        <v>26</v>
      </c>
      <c r="B30" s="15" t="s">
        <v>111</v>
      </c>
      <c r="C30" s="26" t="s">
        <v>112</v>
      </c>
      <c r="D30" s="9" t="s">
        <v>14</v>
      </c>
      <c r="E30" s="10" t="s">
        <v>113</v>
      </c>
      <c r="F30" s="13">
        <v>0.9</v>
      </c>
      <c r="G30" s="12" t="s">
        <v>23</v>
      </c>
      <c r="H30" s="8" t="s">
        <v>114</v>
      </c>
      <c r="I30" s="8" t="s">
        <v>70</v>
      </c>
      <c r="J30" s="49"/>
    </row>
    <row r="31" spans="1:10" ht="35.25" customHeight="1">
      <c r="A31" s="8">
        <v>27</v>
      </c>
      <c r="B31" s="15" t="s">
        <v>115</v>
      </c>
      <c r="C31" s="26" t="s">
        <v>112</v>
      </c>
      <c r="D31" s="9" t="s">
        <v>14</v>
      </c>
      <c r="E31" s="10" t="s">
        <v>116</v>
      </c>
      <c r="F31" s="13">
        <v>0.6</v>
      </c>
      <c r="G31" s="12" t="s">
        <v>23</v>
      </c>
      <c r="H31" s="8" t="s">
        <v>114</v>
      </c>
      <c r="I31" s="8" t="s">
        <v>70</v>
      </c>
      <c r="J31" s="49"/>
    </row>
    <row r="32" spans="1:10" ht="35.25" customHeight="1">
      <c r="A32" s="8">
        <v>28</v>
      </c>
      <c r="B32" s="15" t="s">
        <v>117</v>
      </c>
      <c r="C32" s="26" t="s">
        <v>112</v>
      </c>
      <c r="D32" s="9" t="s">
        <v>14</v>
      </c>
      <c r="E32" s="10" t="s">
        <v>118</v>
      </c>
      <c r="F32" s="13">
        <v>0.8</v>
      </c>
      <c r="G32" s="12" t="s">
        <v>23</v>
      </c>
      <c r="H32" s="8" t="s">
        <v>114</v>
      </c>
      <c r="I32" s="8" t="s">
        <v>70</v>
      </c>
      <c r="J32" s="49"/>
    </row>
    <row r="33" spans="1:10" ht="33.75" customHeight="1">
      <c r="A33" s="8">
        <v>29</v>
      </c>
      <c r="B33" s="15" t="s">
        <v>119</v>
      </c>
      <c r="C33" s="26" t="s">
        <v>112</v>
      </c>
      <c r="D33" s="9" t="s">
        <v>14</v>
      </c>
      <c r="E33" s="10" t="s">
        <v>120</v>
      </c>
      <c r="F33" s="13">
        <v>2</v>
      </c>
      <c r="G33" s="12" t="s">
        <v>23</v>
      </c>
      <c r="H33" s="8" t="s">
        <v>114</v>
      </c>
      <c r="I33" s="8" t="s">
        <v>70</v>
      </c>
      <c r="J33" s="49"/>
    </row>
    <row r="34" spans="1:10" ht="42" customHeight="1">
      <c r="A34" s="8">
        <v>30</v>
      </c>
      <c r="B34" s="15" t="s">
        <v>121</v>
      </c>
      <c r="C34" s="26" t="s">
        <v>112</v>
      </c>
      <c r="D34" s="9" t="s">
        <v>14</v>
      </c>
      <c r="E34" s="10" t="s">
        <v>122</v>
      </c>
      <c r="F34" s="13">
        <v>1</v>
      </c>
      <c r="G34" s="12" t="s">
        <v>23</v>
      </c>
      <c r="H34" s="8" t="s">
        <v>114</v>
      </c>
      <c r="I34" s="8" t="s">
        <v>70</v>
      </c>
      <c r="J34" s="49"/>
    </row>
    <row r="35" spans="1:10" ht="43.5" customHeight="1">
      <c r="A35" s="8">
        <v>31</v>
      </c>
      <c r="B35" s="15" t="s">
        <v>123</v>
      </c>
      <c r="C35" s="26" t="s">
        <v>112</v>
      </c>
      <c r="D35" s="9" t="s">
        <v>14</v>
      </c>
      <c r="E35" s="10" t="s">
        <v>124</v>
      </c>
      <c r="F35" s="13">
        <v>1.5</v>
      </c>
      <c r="G35" s="12" t="s">
        <v>23</v>
      </c>
      <c r="H35" s="8" t="s">
        <v>114</v>
      </c>
      <c r="I35" s="8" t="s">
        <v>70</v>
      </c>
      <c r="J35" s="51"/>
    </row>
    <row r="36" spans="1:10" ht="34.5" customHeight="1">
      <c r="A36" s="8">
        <v>32</v>
      </c>
      <c r="B36" s="14" t="s">
        <v>125</v>
      </c>
      <c r="C36" s="26" t="s">
        <v>112</v>
      </c>
      <c r="D36" s="9" t="s">
        <v>14</v>
      </c>
      <c r="E36" s="10" t="s">
        <v>126</v>
      </c>
      <c r="F36" s="13">
        <v>0.9</v>
      </c>
      <c r="G36" s="12" t="s">
        <v>23</v>
      </c>
      <c r="H36" s="8" t="s">
        <v>114</v>
      </c>
      <c r="I36" s="8" t="s">
        <v>70</v>
      </c>
      <c r="J36" s="50"/>
    </row>
    <row r="37" spans="1:10" ht="58.5" customHeight="1">
      <c r="A37" s="8">
        <v>33</v>
      </c>
      <c r="B37" s="8" t="s">
        <v>127</v>
      </c>
      <c r="C37" s="26" t="s">
        <v>112</v>
      </c>
      <c r="D37" s="9" t="s">
        <v>14</v>
      </c>
      <c r="E37" s="10" t="s">
        <v>128</v>
      </c>
      <c r="F37" s="13">
        <v>4</v>
      </c>
      <c r="G37" s="12" t="s">
        <v>23</v>
      </c>
      <c r="H37" s="8" t="s">
        <v>129</v>
      </c>
      <c r="I37" s="8" t="s">
        <v>70</v>
      </c>
      <c r="J37" s="50"/>
    </row>
    <row r="38" spans="1:10" ht="69" customHeight="1">
      <c r="A38" s="8">
        <v>34</v>
      </c>
      <c r="B38" s="8" t="s">
        <v>130</v>
      </c>
      <c r="C38" s="26" t="s">
        <v>112</v>
      </c>
      <c r="D38" s="27" t="s">
        <v>131</v>
      </c>
      <c r="E38" s="10" t="s">
        <v>132</v>
      </c>
      <c r="F38" s="13">
        <v>0.5</v>
      </c>
      <c r="G38" s="12" t="s">
        <v>23</v>
      </c>
      <c r="H38" s="8" t="s">
        <v>133</v>
      </c>
      <c r="I38" s="8" t="s">
        <v>70</v>
      </c>
      <c r="J38" s="50"/>
    </row>
    <row r="39" spans="1:10" ht="51" customHeight="1">
      <c r="A39" s="8">
        <v>35</v>
      </c>
      <c r="B39" s="8" t="s">
        <v>134</v>
      </c>
      <c r="C39" s="26" t="s">
        <v>112</v>
      </c>
      <c r="D39" s="27" t="s">
        <v>135</v>
      </c>
      <c r="E39" s="10" t="s">
        <v>136</v>
      </c>
      <c r="F39" s="13">
        <v>20</v>
      </c>
      <c r="G39" s="12" t="s">
        <v>23</v>
      </c>
      <c r="H39" s="8" t="s">
        <v>133</v>
      </c>
      <c r="I39" s="8" t="s">
        <v>70</v>
      </c>
      <c r="J39" s="50"/>
    </row>
    <row r="40" spans="1:10" ht="46.5" customHeight="1">
      <c r="A40" s="8">
        <v>36</v>
      </c>
      <c r="B40" s="8" t="s">
        <v>137</v>
      </c>
      <c r="C40" s="26" t="s">
        <v>112</v>
      </c>
      <c r="D40" s="27" t="s">
        <v>131</v>
      </c>
      <c r="E40" s="10" t="s">
        <v>138</v>
      </c>
      <c r="F40" s="13">
        <v>8</v>
      </c>
      <c r="G40" s="12" t="s">
        <v>23</v>
      </c>
      <c r="H40" s="8" t="s">
        <v>133</v>
      </c>
      <c r="I40" s="8" t="s">
        <v>70</v>
      </c>
      <c r="J40" s="50"/>
    </row>
    <row r="41" spans="1:10" ht="69.75" customHeight="1">
      <c r="A41" s="8">
        <v>37</v>
      </c>
      <c r="B41" s="8" t="s">
        <v>139</v>
      </c>
      <c r="C41" s="26" t="s">
        <v>112</v>
      </c>
      <c r="D41" s="27" t="s">
        <v>131</v>
      </c>
      <c r="E41" s="10" t="s">
        <v>140</v>
      </c>
      <c r="F41" s="13">
        <v>0.3</v>
      </c>
      <c r="G41" s="12" t="s">
        <v>23</v>
      </c>
      <c r="H41" s="8" t="s">
        <v>133</v>
      </c>
      <c r="I41" s="8" t="s">
        <v>70</v>
      </c>
      <c r="J41" s="50"/>
    </row>
    <row r="42" spans="1:10" ht="66" customHeight="1">
      <c r="A42" s="8">
        <v>38</v>
      </c>
      <c r="B42" s="14" t="s">
        <v>141</v>
      </c>
      <c r="C42" s="26" t="s">
        <v>112</v>
      </c>
      <c r="D42" s="27" t="s">
        <v>131</v>
      </c>
      <c r="E42" s="10" t="s">
        <v>142</v>
      </c>
      <c r="F42" s="13">
        <v>0.5</v>
      </c>
      <c r="G42" s="12" t="s">
        <v>23</v>
      </c>
      <c r="H42" s="8" t="s">
        <v>143</v>
      </c>
      <c r="I42" s="8" t="s">
        <v>70</v>
      </c>
      <c r="J42" s="50"/>
    </row>
    <row r="43" spans="1:10" ht="45.75" customHeight="1">
      <c r="A43" s="8">
        <v>39</v>
      </c>
      <c r="B43" s="15" t="s">
        <v>144</v>
      </c>
      <c r="C43" s="26" t="s">
        <v>112</v>
      </c>
      <c r="D43" s="27" t="s">
        <v>98</v>
      </c>
      <c r="E43" s="10" t="s">
        <v>145</v>
      </c>
      <c r="F43" s="16">
        <v>0.9952</v>
      </c>
      <c r="G43" s="12" t="s">
        <v>23</v>
      </c>
      <c r="H43" s="8" t="s">
        <v>146</v>
      </c>
      <c r="I43" s="8" t="s">
        <v>70</v>
      </c>
      <c r="J43" s="50"/>
    </row>
    <row r="44" spans="1:10" ht="54" customHeight="1">
      <c r="A44" s="8">
        <v>40</v>
      </c>
      <c r="B44" s="15" t="s">
        <v>147</v>
      </c>
      <c r="C44" s="26" t="s">
        <v>148</v>
      </c>
      <c r="D44" s="9" t="s">
        <v>49</v>
      </c>
      <c r="E44" s="10" t="s">
        <v>149</v>
      </c>
      <c r="F44" s="13">
        <v>30</v>
      </c>
      <c r="G44" s="12" t="s">
        <v>23</v>
      </c>
      <c r="H44" s="8" t="s">
        <v>150</v>
      </c>
      <c r="I44" s="8" t="s">
        <v>70</v>
      </c>
      <c r="J44" s="50"/>
    </row>
    <row r="45" spans="1:10" ht="45.75" customHeight="1">
      <c r="A45" s="8">
        <v>41</v>
      </c>
      <c r="B45" s="15" t="s">
        <v>151</v>
      </c>
      <c r="C45" s="26" t="s">
        <v>148</v>
      </c>
      <c r="D45" s="9" t="s">
        <v>49</v>
      </c>
      <c r="E45" s="10" t="s">
        <v>152</v>
      </c>
      <c r="F45" s="13">
        <v>34.61</v>
      </c>
      <c r="G45" s="12" t="s">
        <v>23</v>
      </c>
      <c r="H45" s="8" t="s">
        <v>153</v>
      </c>
      <c r="I45" s="8" t="s">
        <v>70</v>
      </c>
      <c r="J45" s="50"/>
    </row>
    <row r="46" spans="1:10" ht="49.5" customHeight="1">
      <c r="A46" s="8">
        <v>42</v>
      </c>
      <c r="B46" s="28" t="s">
        <v>154</v>
      </c>
      <c r="C46" s="29" t="s">
        <v>39</v>
      </c>
      <c r="D46" s="9" t="s">
        <v>91</v>
      </c>
      <c r="E46" s="10" t="s">
        <v>155</v>
      </c>
      <c r="F46" s="30">
        <v>3.33</v>
      </c>
      <c r="G46" s="12" t="s">
        <v>23</v>
      </c>
      <c r="H46" s="28" t="s">
        <v>156</v>
      </c>
      <c r="I46" s="8" t="s">
        <v>70</v>
      </c>
      <c r="J46" s="50"/>
    </row>
    <row r="47" spans="1:10" ht="31.5" customHeight="1">
      <c r="A47" s="8">
        <v>43</v>
      </c>
      <c r="B47" s="31" t="s">
        <v>157</v>
      </c>
      <c r="C47" s="29" t="s">
        <v>39</v>
      </c>
      <c r="D47" s="32" t="s">
        <v>29</v>
      </c>
      <c r="E47" s="10" t="s">
        <v>158</v>
      </c>
      <c r="F47" s="23">
        <v>2.814</v>
      </c>
      <c r="G47" s="12" t="s">
        <v>23</v>
      </c>
      <c r="H47" s="33" t="s">
        <v>159</v>
      </c>
      <c r="I47" s="8" t="s">
        <v>70</v>
      </c>
      <c r="J47" s="50"/>
    </row>
    <row r="48" spans="1:10" ht="80.25" customHeight="1">
      <c r="A48" s="8">
        <v>44</v>
      </c>
      <c r="B48" s="22" t="s">
        <v>160</v>
      </c>
      <c r="C48" s="34" t="s">
        <v>39</v>
      </c>
      <c r="D48" s="9" t="s">
        <v>49</v>
      </c>
      <c r="E48" s="10" t="s">
        <v>161</v>
      </c>
      <c r="F48" s="23">
        <v>5</v>
      </c>
      <c r="G48" s="12" t="s">
        <v>23</v>
      </c>
      <c r="H48" s="12" t="s">
        <v>162</v>
      </c>
      <c r="I48" s="8" t="s">
        <v>70</v>
      </c>
      <c r="J48" s="50"/>
    </row>
    <row r="49" spans="1:10" ht="69" customHeight="1">
      <c r="A49" s="8">
        <v>45</v>
      </c>
      <c r="B49" s="22" t="s">
        <v>163</v>
      </c>
      <c r="C49" s="34" t="s">
        <v>164</v>
      </c>
      <c r="D49" s="9" t="s">
        <v>91</v>
      </c>
      <c r="E49" s="10" t="s">
        <v>165</v>
      </c>
      <c r="F49" s="23">
        <v>11.6</v>
      </c>
      <c r="G49" s="12" t="s">
        <v>23</v>
      </c>
      <c r="H49" s="15" t="s">
        <v>166</v>
      </c>
      <c r="I49" s="8" t="s">
        <v>70</v>
      </c>
      <c r="J49" s="50"/>
    </row>
    <row r="50" spans="1:10" ht="51" customHeight="1">
      <c r="A50" s="8">
        <v>46</v>
      </c>
      <c r="B50" s="22" t="s">
        <v>167</v>
      </c>
      <c r="C50" s="34" t="s">
        <v>164</v>
      </c>
      <c r="D50" s="35" t="s">
        <v>56</v>
      </c>
      <c r="E50" s="10" t="s">
        <v>168</v>
      </c>
      <c r="F50" s="23">
        <v>3</v>
      </c>
      <c r="G50" s="12" t="s">
        <v>23</v>
      </c>
      <c r="H50" s="15" t="s">
        <v>166</v>
      </c>
      <c r="I50" s="8" t="s">
        <v>70</v>
      </c>
      <c r="J50" s="50"/>
    </row>
    <row r="51" spans="1:10" ht="54.75" customHeight="1">
      <c r="A51" s="8">
        <v>47</v>
      </c>
      <c r="B51" s="36" t="s">
        <v>169</v>
      </c>
      <c r="C51" s="37" t="s">
        <v>45</v>
      </c>
      <c r="D51" s="38" t="s">
        <v>29</v>
      </c>
      <c r="E51" s="10" t="s">
        <v>170</v>
      </c>
      <c r="F51" s="36">
        <v>5.82</v>
      </c>
      <c r="G51" s="12" t="s">
        <v>23</v>
      </c>
      <c r="H51" s="37" t="s">
        <v>171</v>
      </c>
      <c r="I51" s="8" t="s">
        <v>70</v>
      </c>
      <c r="J51" s="50"/>
    </row>
    <row r="52" spans="1:10" ht="60.75" customHeight="1">
      <c r="A52" s="8">
        <v>48</v>
      </c>
      <c r="B52" s="31" t="s">
        <v>172</v>
      </c>
      <c r="C52" s="39" t="s">
        <v>173</v>
      </c>
      <c r="D52" s="9" t="s">
        <v>49</v>
      </c>
      <c r="E52" s="10" t="s">
        <v>174</v>
      </c>
      <c r="F52" s="23">
        <v>4.16</v>
      </c>
      <c r="G52" s="12" t="s">
        <v>23</v>
      </c>
      <c r="H52" s="33" t="s">
        <v>175</v>
      </c>
      <c r="I52" s="8" t="s">
        <v>70</v>
      </c>
      <c r="J52" s="50"/>
    </row>
    <row r="53" spans="1:10" ht="42.75" customHeight="1">
      <c r="A53" s="8">
        <v>49</v>
      </c>
      <c r="B53" s="14" t="s">
        <v>176</v>
      </c>
      <c r="C53" s="26" t="s">
        <v>28</v>
      </c>
      <c r="D53" s="9" t="s">
        <v>49</v>
      </c>
      <c r="E53" s="10" t="s">
        <v>177</v>
      </c>
      <c r="F53" s="13">
        <v>20</v>
      </c>
      <c r="G53" s="12" t="s">
        <v>23</v>
      </c>
      <c r="H53" s="8" t="s">
        <v>178</v>
      </c>
      <c r="I53" s="8" t="s">
        <v>70</v>
      </c>
      <c r="J53" s="50"/>
    </row>
    <row r="54" spans="1:10" ht="30" customHeight="1">
      <c r="A54" s="40" t="s">
        <v>179</v>
      </c>
      <c r="B54" s="41"/>
      <c r="C54" s="42"/>
      <c r="D54" s="42"/>
      <c r="E54" s="10"/>
      <c r="F54" s="13">
        <f>SUM(F5:F53)</f>
        <v>704.2991999999999</v>
      </c>
      <c r="G54" s="12"/>
      <c r="H54" s="15"/>
      <c r="I54" s="8"/>
      <c r="J54" s="50"/>
    </row>
    <row r="55" spans="1:10" ht="45.75" customHeight="1">
      <c r="A55" s="8"/>
      <c r="B55" s="43" t="s">
        <v>180</v>
      </c>
      <c r="C55" s="43"/>
      <c r="D55" s="43"/>
      <c r="E55" s="43"/>
      <c r="F55" s="43"/>
      <c r="G55" s="43"/>
      <c r="H55" s="43"/>
      <c r="I55" s="43"/>
      <c r="J55" s="52"/>
    </row>
    <row r="56" s="2" customFormat="1" ht="14.25">
      <c r="B56" s="44"/>
    </row>
    <row r="57" s="2" customFormat="1" ht="14.25">
      <c r="B57" s="45"/>
    </row>
    <row r="58" s="2" customFormat="1" ht="14.25"/>
    <row r="59" s="2" customFormat="1" ht="14.25">
      <c r="B59" s="46"/>
    </row>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row r="373" s="2" customFormat="1" ht="14.25"/>
    <row r="374" s="2" customFormat="1" ht="14.25"/>
    <row r="375" s="2" customFormat="1" ht="14.25"/>
    <row r="376" s="2" customFormat="1" ht="14.25"/>
    <row r="377" s="2" customFormat="1" ht="14.25"/>
    <row r="378" s="2" customFormat="1" ht="14.25"/>
    <row r="379" s="2" customFormat="1" ht="14.25"/>
    <row r="380" s="2" customFormat="1" ht="14.25"/>
    <row r="381" s="2" customFormat="1" ht="14.25"/>
    <row r="382" s="2" customFormat="1" ht="14.25"/>
    <row r="383" s="2" customFormat="1" ht="14.25"/>
    <row r="384" s="2" customFormat="1" ht="14.25"/>
    <row r="385" s="2" customFormat="1" ht="14.25"/>
    <row r="386" s="2" customFormat="1" ht="14.25"/>
    <row r="387" s="2" customFormat="1" ht="14.25"/>
    <row r="388" s="2" customFormat="1" ht="14.25"/>
    <row r="389" s="2" customFormat="1" ht="14.25"/>
    <row r="390" s="2" customFormat="1" ht="14.25"/>
    <row r="391" s="2" customFormat="1" ht="14.25"/>
    <row r="392" s="2" customFormat="1" ht="14.25"/>
    <row r="393" s="2" customFormat="1" ht="14.25"/>
    <row r="394" s="2" customFormat="1" ht="14.25"/>
    <row r="395" s="2" customFormat="1" ht="14.25"/>
    <row r="396" s="2" customFormat="1" ht="14.25"/>
    <row r="397" s="2" customFormat="1" ht="14.25"/>
    <row r="398" s="2" customFormat="1" ht="14.25"/>
    <row r="399" s="2" customFormat="1" ht="14.25"/>
    <row r="400" s="2" customFormat="1" ht="14.25"/>
    <row r="401" s="2" customFormat="1" ht="14.25"/>
    <row r="402" s="2" customFormat="1" ht="14.25"/>
    <row r="403" s="2" customFormat="1" ht="14.25"/>
    <row r="404" s="2" customFormat="1" ht="14.25"/>
    <row r="405" s="2" customFormat="1" ht="14.25"/>
    <row r="406" s="2" customFormat="1" ht="14.25"/>
    <row r="407" s="2" customFormat="1" ht="14.25"/>
    <row r="408" s="2" customFormat="1" ht="14.25"/>
    <row r="409" s="2" customFormat="1" ht="14.25"/>
    <row r="410" s="2" customFormat="1" ht="14.25"/>
    <row r="411" s="2" customFormat="1" ht="14.25"/>
    <row r="412" s="2" customFormat="1" ht="14.25"/>
    <row r="413" s="2" customFormat="1" ht="14.25"/>
    <row r="414" s="2" customFormat="1" ht="14.25"/>
    <row r="415" s="2" customFormat="1" ht="14.25"/>
    <row r="416" s="2" customFormat="1" ht="14.25"/>
    <row r="417" s="2" customFormat="1" ht="14.25"/>
    <row r="418" s="2" customFormat="1" ht="14.25"/>
    <row r="419" s="2" customFormat="1" ht="14.25"/>
    <row r="420" s="2" customFormat="1" ht="14.25"/>
    <row r="421" s="2" customFormat="1" ht="14.25"/>
    <row r="422" s="2" customFormat="1" ht="14.25"/>
    <row r="423" s="2" customFormat="1" ht="14.25"/>
    <row r="424" s="2" customFormat="1" ht="14.25"/>
    <row r="425" s="2" customFormat="1" ht="14.25"/>
    <row r="426" s="2" customFormat="1" ht="14.25"/>
    <row r="427" s="2" customFormat="1" ht="14.25"/>
    <row r="428" s="2" customFormat="1" ht="14.25"/>
    <row r="429" s="2" customFormat="1" ht="14.25"/>
    <row r="430" s="2" customFormat="1" ht="14.25"/>
    <row r="431" s="2" customFormat="1" ht="14.25"/>
    <row r="432" s="2" customFormat="1" ht="14.25"/>
    <row r="433" s="2" customFormat="1" ht="14.25"/>
    <row r="434" s="2" customFormat="1" ht="14.25"/>
    <row r="435" s="2" customFormat="1" ht="14.25"/>
    <row r="436" s="2" customFormat="1" ht="14.25"/>
    <row r="437" s="2" customFormat="1" ht="14.25"/>
    <row r="438" s="2" customFormat="1" ht="14.25"/>
    <row r="439" s="2" customFormat="1" ht="14.25"/>
    <row r="440" s="2" customFormat="1" ht="14.25"/>
    <row r="441" s="2" customFormat="1" ht="14.25"/>
    <row r="442" s="2" customFormat="1" ht="14.25"/>
    <row r="443" s="2" customFormat="1" ht="14.25"/>
    <row r="444" s="2" customFormat="1" ht="14.25"/>
    <row r="445" s="2" customFormat="1" ht="14.25"/>
  </sheetData>
  <sheetProtection/>
  <mergeCells count="13">
    <mergeCell ref="A2:J2"/>
    <mergeCell ref="A54:B54"/>
    <mergeCell ref="B55:H55"/>
    <mergeCell ref="A3:A4"/>
    <mergeCell ref="B3:B4"/>
    <mergeCell ref="C3:C4"/>
    <mergeCell ref="D3:D4"/>
    <mergeCell ref="E3:E4"/>
    <mergeCell ref="F3:F4"/>
    <mergeCell ref="G3:G4"/>
    <mergeCell ref="H3:H4"/>
    <mergeCell ref="I3:I4"/>
    <mergeCell ref="J3:J4"/>
  </mergeCells>
  <printOptions horizontalCentered="1"/>
  <pageMargins left="0.31" right="0.31" top="0.55" bottom="0.55" header="0.31" footer="0.31"/>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2017-05-17T02:55:48Z</cp:lastPrinted>
  <dcterms:created xsi:type="dcterms:W3CDTF">1996-12-17T01:32:42Z</dcterms:created>
  <dcterms:modified xsi:type="dcterms:W3CDTF">2017-05-19T08:28:50Z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