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市县 (3)" sheetId="5" r:id="rId1"/>
  </sheets>
  <definedNames>
    <definedName name="_xlnm._FilterDatabase" localSheetId="0" hidden="1">'市县 (3)'!$A$4:$P$15</definedName>
    <definedName name="_xlnm.Print_Titles" localSheetId="0">'市县 (3)'!$1:$4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<sst xmlns="http://schemas.openxmlformats.org/spreadsheetml/2006/main" count="142" uniqueCount="107">
  <si>
    <t>附件</t>
  </si>
  <si>
    <t>灵丘县2025年县本级财政衔接推进乡村振兴补助资金使用计划表</t>
  </si>
  <si>
    <t>序号</t>
  </si>
  <si>
    <t>项目类别</t>
  </si>
  <si>
    <t>项目名称</t>
  </si>
  <si>
    <t>建设性质</t>
  </si>
  <si>
    <t>实施地点</t>
  </si>
  <si>
    <t>实施期限</t>
  </si>
  <si>
    <t>责任单位</t>
  </si>
  <si>
    <t>实施单位
及责任人</t>
  </si>
  <si>
    <t>建设内容及规模</t>
  </si>
  <si>
    <t>资金投入（万元）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</si>
  <si>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</si>
  <si>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</si>
  <si>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</si>
  <si>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</si>
  <si>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</si>
  <si>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</si>
  <si>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
时   间</t>
  </si>
  <si>
    <t>计划完工
时   间</t>
  </si>
  <si>
    <t>合  计</t>
  </si>
  <si>
    <t>产业发展</t>
  </si>
  <si>
    <t>生产项目</t>
  </si>
  <si>
    <t>休闲农业与乡村旅游</t>
  </si>
  <si>
    <t>独峪乡花塔民宿配套项目</t>
  </si>
  <si>
    <t>新建</t>
  </si>
  <si>
    <t>花塔村</t>
  </si>
  <si>
    <t>独峪乡人民政府</t>
  </si>
  <si>
    <t>花塔村委会
韩七勾</t>
  </si>
  <si>
    <t>对18间民宿进行室内装修、配套设施、院内改造1900㎡以及室外道路等。</t>
  </si>
  <si>
    <t>通过项目建设，提升花塔景区的接待能力，提高游客的满意度，提升门票收入，带动村集体发展。</t>
  </si>
  <si>
    <t>提升门票收入，带动村集体发展</t>
  </si>
  <si>
    <t>种植业基地</t>
  </si>
  <si>
    <t>武灵镇兴旺庄村蔬菜大棚建设项目</t>
  </si>
  <si>
    <t>兴旺庄村</t>
  </si>
  <si>
    <t>武灵镇人民政府</t>
  </si>
  <si>
    <t>兴旺庄股份经济合作社
郭恩栋</t>
  </si>
  <si>
    <t>建设蔬菜大棚1座，占地800平米,全钢架结构，配套建设水电、保暖、灌溉设备、田间路等基础设施。</t>
  </si>
  <si>
    <t>通过工程建设，可以为村内剩余劳动力提供更多的就业机会；直接带动脱贫户发展产业，增加脱贫户收入，吸收脱贫户务工，带动劳动力就业，促进村集体经济的可持续发展。</t>
  </si>
  <si>
    <t>工程建成后，优先雇佣脱贫户、监测户劳动力务工，预计带动本村8个劳动力务工就业，提高家庭收入；大棚收益归村集体所有，股份经济合作社所有村民参与分红，增加全村村民收入。</t>
  </si>
  <si>
    <t>加工流通项目</t>
  </si>
  <si>
    <t>加工业</t>
  </si>
  <si>
    <t>柳科乡旺火加工厂改扩建项目</t>
  </si>
  <si>
    <t>改建</t>
  </si>
  <si>
    <t>柳科村</t>
  </si>
  <si>
    <t>柳科乡人民政府</t>
  </si>
  <si>
    <t>柳科乡人民政府
王海虎</t>
  </si>
  <si>
    <t>购买热风枪4把、旺火模具3套、塑封模裁剪设备2台、搅拌设备1台、晾晒板6000块，晾晒支架150套，改造建设产品晾晒棚、管理用房300平米。</t>
  </si>
  <si>
    <t>通过项目建设，可带动本村至少5户农户通过务工增加收入，预计每户至少增加3000元。</t>
  </si>
  <si>
    <t>通过实施该项目，带动脱贫户务工增收，带动村集体增收10000元。</t>
  </si>
  <si>
    <t>配套设施项目</t>
  </si>
  <si>
    <t>小型农田水利设施建设</t>
  </si>
  <si>
    <t>石家田乡农田灌溉项目</t>
  </si>
  <si>
    <t>石家田乡</t>
  </si>
  <si>
    <t>石家田乡人民政府</t>
  </si>
  <si>
    <t>石家田乡人民政府王强</t>
  </si>
  <si>
    <t>维修13间机井房，铺设30000米灌溉管，铺设电缆6000米，安装30KW变频启动柜12台。</t>
  </si>
  <si>
    <t>通过该项目的实施，达到改善农田灌溉能力，提高抗旱能力的目的。</t>
  </si>
  <si>
    <t>项目实施后，极大改善改造后农田的抗旱能力，保障粮食生产</t>
  </si>
  <si>
    <t>灵丘县东河南镇畜禽粪污资源化利用项目</t>
  </si>
  <si>
    <t>亭之岭村</t>
  </si>
  <si>
    <t>县畜牧兽医服务中心</t>
  </si>
  <si>
    <t>乡村振兴投资有限公司
武斌</t>
  </si>
  <si>
    <t>购买亭之岭养驴厂1座，用于东河南村附近畜禽粪污资源化利用，发酵有机肥，并对发酵车间水、电设施进行改造。</t>
  </si>
  <si>
    <t>通过项目实施，有效解决东河南镇畜禽粪污污染问题，改善农村人居环境。促进农业绿色发展，提高农产品质量安全水平。</t>
  </si>
  <si>
    <t>项目建成后，企业租用该项目形成的固定资产用于处理周边畜禽粪便，生产有机肥料，每年向项目所在村集体缴纳不低于投资总额的4%的分红，壮大村集体经济。</t>
  </si>
  <si>
    <t>武灵镇庄头村牛肉产业综合体项目</t>
  </si>
  <si>
    <t>庄头村</t>
  </si>
  <si>
    <t>庄头村股份经济合作社
邓永霞</t>
  </si>
  <si>
    <t>建设牛肉产业综合体1处，建筑面积1160㎡。</t>
  </si>
  <si>
    <t>通过项目实施，搭建产销对接平台，推动区域牛产业发展，提升本地牛产业知名度。</t>
  </si>
  <si>
    <t>通过员工培训、养殖户技术指导，提升从业者专业能力，提供就业岗位缓解当地就业压力，并搭建企业与消费者的桥梁，减少中间环节，打造区域性牛产品展销标杆，提升本地牛产业知名度。</t>
  </si>
  <si>
    <t>落水河乡新庄村羊肉产业文旅融合项目</t>
  </si>
  <si>
    <t>新庄村</t>
  </si>
  <si>
    <t>落水河乡人民政府</t>
  </si>
  <si>
    <t>新庄村股份经济合作社
李刚</t>
  </si>
  <si>
    <t>新建以羊肉为主题的特色餐厅400平方米，配套相关设施。</t>
  </si>
  <si>
    <t>通过项目建设，将进一步增强门头片区文旅经济带动能力，除餐饮直接的盈利外，还可带动周边农产品包括有机农作物、青背山羊、土鸡蛋等实现增值销售，不仅壮大村集体经济还能带动村民致富。</t>
  </si>
  <si>
    <t>项目可以带动周边村民养殖、种植产业的发展并可以为村民提供就业岗位，帮助他们实现就地就近就业，增加他们的收入来源。</t>
  </si>
  <si>
    <t>武灵镇沙嘴村沙薯薯共享菜园项目</t>
  </si>
  <si>
    <t>沙嘴村</t>
  </si>
  <si>
    <t>沙嘴村股份经济合作社
杜英俊</t>
  </si>
  <si>
    <t>建设共享菜园20亩、2个灌溉用蓄水池及配套给、排水等附属设施等。</t>
  </si>
  <si>
    <t>通过共享菜园建设，为城市居民提供了亲近自然的机会，推动村、社区共建共享、促进城市可持续发展的有力实践。</t>
  </si>
  <si>
    <t>增加村集体收益，并为村内剩余劳动力提供更多的就业机会，缓解就业压力。</t>
  </si>
  <si>
    <t>巩固三保障成果</t>
  </si>
  <si>
    <t>综合保障</t>
  </si>
  <si>
    <t>防贫保险（基金）</t>
  </si>
  <si>
    <t>灵丘县防贫保项目
（含晋惠保）</t>
  </si>
  <si>
    <t>灵丘县</t>
  </si>
  <si>
    <t>县乡村振兴服务中心</t>
  </si>
  <si>
    <t>乡村振兴服务中心
李硕</t>
  </si>
  <si>
    <t>用于全县防返贫动态监测对象纳入救助保障范围，参保人群由于疾病、家庭成员就学、自然灾害、突发事件风险、特殊情况收入降低或其他原因需要帮扶救助的，按照保单约定予以赔偿。</t>
  </si>
  <si>
    <t>通过项目实施，防止返贫。</t>
  </si>
  <si>
    <t>防止返贫。</t>
  </si>
  <si>
    <t>教育</t>
  </si>
  <si>
    <t>其他教育类项目</t>
  </si>
  <si>
    <t>灵丘县本科大学生资助项目</t>
  </si>
  <si>
    <t>对脱贫（监测对象）家庭子女参加2025年普通高考并被全国高校本科（第二批C类除外）录取的大学新生，每生给予一次性补助5000元。实行应助尽助全覆盖。</t>
  </si>
  <si>
    <t>通过项目实施，减轻脱贫户、监测户就学压力。</t>
  </si>
  <si>
    <t>用于脱贫户、监测户家庭子女，应补尽补。</t>
  </si>
  <si>
    <t>其他</t>
  </si>
  <si>
    <t>独峪乡张家湾村公共设施维修项目</t>
  </si>
  <si>
    <t>张家湾村</t>
  </si>
  <si>
    <t>张家湾村委会
张坤</t>
  </si>
  <si>
    <t>张家湾村安置点居民楼屋顶防水5000㎡，屋面防水管1200m。</t>
  </si>
  <si>
    <t>通过项目实施，保证居民稳定生活，提升居民生活环境，提高满意度和幸福感。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</si>
</sst>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zoomScale="80" zoomScaleNormal="80" workbookViewId="0">
      <pane ySplit="4" topLeftCell="A5" activePane="bottomLeft" state="frozen"/>
      <selection/>
      <selection pane="bottomLeft" activeCell="N8" sqref="N8"/>
    </sheetView>
  </sheetViews>
  <sheetFormatPr defaultColWidth="9" defaultRowHeight="13.5"/>
  <cols>
    <col min="1" max="1" width="6.38333333333333" customWidth="1"/>
    <col min="2" max="4" width="9" style="1" customWidth="1"/>
    <col min="5" max="5" width="22.5666666666667" style="2" customWidth="1"/>
    <col min="6" max="6" width="10.1333333333333" style="3" customWidth="1"/>
    <col min="7" max="7" width="10.5" style="3" customWidth="1"/>
    <col min="8" max="9" width="12.775" style="3" customWidth="1"/>
    <col min="10" max="10" width="15.0833333333333" style="3" customWidth="1"/>
    <col min="11" max="11" width="16.0166666666667" style="3" customWidth="1"/>
    <col min="12" max="12" width="40.725" style="3" customWidth="1"/>
    <col min="13" max="13" width="9.40833333333333" style="3" customWidth="1"/>
    <col min="14" max="14" width="25.825" style="3" customWidth="1"/>
    <col min="15" max="15" width="30.6833333333333" style="3" customWidth="1"/>
    <col min="16" max="16" width="9" style="3" customWidth="1"/>
  </cols>
  <sheetData>
    <row r="1" ht="30" customHeight="1" spans="1:6">
      <c r="A1" s="4" t="s">
        <v>0</v>
      </c>
      <c r="B1" s="4"/>
      <c r="C1" s="5"/>
      <c r="D1" s="5"/>
      <c r="E1" s="6"/>
      <c r="F1" s="5"/>
    </row>
    <row r="2" ht="55" customHeight="1" spans="1:16">
      <c r="A2" s="7" t="s">
        <v>1</v>
      </c>
      <c r="B2" s="8"/>
      <c r="C2" s="8"/>
      <c r="D2" s="8"/>
      <c r="E2" s="8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44" customHeight="1" spans="1:16">
      <c r="A3" s="9" t="s">
        <v>2</v>
      </c>
      <c r="B3" s="9" t="s">
        <v>3</v>
      </c>
      <c r="C3" s="10"/>
      <c r="D3" s="10"/>
      <c r="E3" s="9" t="s">
        <v>4</v>
      </c>
      <c r="F3" s="9" t="s">
        <v>5</v>
      </c>
      <c r="G3" s="9" t="s">
        <v>6</v>
      </c>
      <c r="H3" s="9" t="s">
        <v>7</v>
      </c>
      <c r="I3" s="10"/>
      <c r="J3" s="9" t="s">
        <v>8</v>
      </c>
      <c r="K3" s="9" t="s">
        <v>9</v>
      </c>
      <c r="L3" s="9" t="s">
        <v>10</v>
      </c>
      <c r="M3" s="16" t="s">
        <v>11</v>
      </c>
      <c r="N3" s="9" t="s">
        <v>12</v>
      </c>
      <c r="O3" s="9" t="s">
        <v>13</v>
      </c>
      <c r="P3" s="9" t="s">
        <v>14</v>
      </c>
    </row>
    <row r="4" ht="44" customHeight="1" spans="1:16">
      <c r="A4" s="10"/>
      <c r="B4" s="9" t="s">
        <v>15</v>
      </c>
      <c r="C4" s="9" t="s">
        <v>16</v>
      </c>
      <c r="D4" s="9" t="s">
        <v>17</v>
      </c>
      <c r="E4" s="10"/>
      <c r="F4" s="10"/>
      <c r="G4" s="10"/>
      <c r="H4" s="9" t="s">
        <v>18</v>
      </c>
      <c r="I4" s="9" t="s">
        <v>19</v>
      </c>
      <c r="J4" s="10"/>
      <c r="K4" s="10"/>
      <c r="L4" s="9" t="s">
        <v>20</v>
      </c>
      <c r="M4" s="17">
        <f>SUM(M5:M15)</f>
        <v>1100</v>
      </c>
      <c r="N4" s="10"/>
      <c r="O4" s="10"/>
      <c r="P4" s="10"/>
    </row>
    <row r="5" ht="61" customHeight="1" spans="1:16">
      <c r="A5" s="11">
        <v>1</v>
      </c>
      <c r="B5" s="11" t="s">
        <v>21</v>
      </c>
      <c r="C5" s="12" t="s">
        <v>22</v>
      </c>
      <c r="D5" s="11" t="s">
        <v>23</v>
      </c>
      <c r="E5" s="13" t="s">
        <v>24</v>
      </c>
      <c r="F5" s="14" t="s">
        <v>25</v>
      </c>
      <c r="G5" s="14" t="s">
        <v>26</v>
      </c>
      <c r="H5" s="15">
        <v>45778</v>
      </c>
      <c r="I5" s="15">
        <v>45901</v>
      </c>
      <c r="J5" s="14" t="s">
        <v>27</v>
      </c>
      <c r="K5" s="11" t="s">
        <v>28</v>
      </c>
      <c r="L5" s="18" t="s">
        <v>29</v>
      </c>
      <c r="M5" s="12">
        <v>150</v>
      </c>
      <c r="N5" s="19" t="s">
        <v>30</v>
      </c>
      <c r="O5" s="20" t="s">
        <v>31</v>
      </c>
      <c r="P5" s="12"/>
    </row>
    <row r="6" ht="102" customHeight="1" spans="1:16">
      <c r="A6" s="11">
        <v>2</v>
      </c>
      <c r="B6" s="11" t="s">
        <v>21</v>
      </c>
      <c r="C6" s="11" t="s">
        <v>22</v>
      </c>
      <c r="D6" s="11" t="s">
        <v>32</v>
      </c>
      <c r="E6" s="13" t="s">
        <v>33</v>
      </c>
      <c r="F6" s="11" t="s">
        <v>25</v>
      </c>
      <c r="G6" s="11" t="s">
        <v>34</v>
      </c>
      <c r="H6" s="15">
        <v>45778</v>
      </c>
      <c r="I6" s="15">
        <v>45931</v>
      </c>
      <c r="J6" s="11" t="s">
        <v>35</v>
      </c>
      <c r="K6" s="11" t="s">
        <v>36</v>
      </c>
      <c r="L6" s="19" t="s">
        <v>37</v>
      </c>
      <c r="M6" s="11">
        <v>27</v>
      </c>
      <c r="N6" s="19" t="s">
        <v>38</v>
      </c>
      <c r="O6" s="19" t="s">
        <v>39</v>
      </c>
      <c r="P6" s="11"/>
    </row>
    <row r="7" ht="74" customHeight="1" spans="1:16">
      <c r="A7" s="11">
        <v>3</v>
      </c>
      <c r="B7" s="11" t="s">
        <v>21</v>
      </c>
      <c r="C7" s="11" t="s">
        <v>40</v>
      </c>
      <c r="D7" s="11" t="s">
        <v>41</v>
      </c>
      <c r="E7" s="11" t="s">
        <v>42</v>
      </c>
      <c r="F7" s="11" t="s">
        <v>43</v>
      </c>
      <c r="G7" s="12" t="s">
        <v>44</v>
      </c>
      <c r="H7" s="15">
        <v>45778</v>
      </c>
      <c r="I7" s="15">
        <v>45933</v>
      </c>
      <c r="J7" s="15" t="s">
        <v>45</v>
      </c>
      <c r="K7" s="15" t="s">
        <v>46</v>
      </c>
      <c r="L7" s="19" t="s">
        <v>47</v>
      </c>
      <c r="M7" s="11">
        <v>35</v>
      </c>
      <c r="N7" s="19" t="s">
        <v>48</v>
      </c>
      <c r="O7" s="19" t="s">
        <v>49</v>
      </c>
      <c r="P7" s="12"/>
    </row>
    <row r="8" ht="60" customHeight="1" spans="1:16">
      <c r="A8" s="11">
        <v>4</v>
      </c>
      <c r="B8" s="11" t="s">
        <v>21</v>
      </c>
      <c r="C8" s="11" t="s">
        <v>50</v>
      </c>
      <c r="D8" s="11" t="s">
        <v>51</v>
      </c>
      <c r="E8" s="11" t="s">
        <v>52</v>
      </c>
      <c r="F8" s="11" t="s">
        <v>25</v>
      </c>
      <c r="G8" s="11" t="s">
        <v>53</v>
      </c>
      <c r="H8" s="15">
        <v>45809</v>
      </c>
      <c r="I8" s="15">
        <v>45931</v>
      </c>
      <c r="J8" s="15" t="s">
        <v>54</v>
      </c>
      <c r="K8" s="15" t="s">
        <v>55</v>
      </c>
      <c r="L8" s="19" t="s">
        <v>56</v>
      </c>
      <c r="M8" s="11">
        <v>58</v>
      </c>
      <c r="N8" s="19" t="s">
        <v>57</v>
      </c>
      <c r="O8" s="19" t="s">
        <v>58</v>
      </c>
      <c r="P8" s="11"/>
    </row>
    <row r="9" ht="120" customHeight="1" spans="1:16">
      <c r="A9" s="11">
        <v>5</v>
      </c>
      <c r="B9" s="11" t="s">
        <v>21</v>
      </c>
      <c r="C9" s="11" t="s">
        <v>40</v>
      </c>
      <c r="D9" s="11" t="s">
        <v>41</v>
      </c>
      <c r="E9" s="11" t="s">
        <v>59</v>
      </c>
      <c r="F9" s="13" t="s">
        <v>43</v>
      </c>
      <c r="G9" s="13" t="s">
        <v>60</v>
      </c>
      <c r="H9" s="15">
        <v>45778</v>
      </c>
      <c r="I9" s="15">
        <v>45931</v>
      </c>
      <c r="J9" s="15" t="s">
        <v>61</v>
      </c>
      <c r="K9" s="11" t="s">
        <v>62</v>
      </c>
      <c r="L9" s="19" t="s">
        <v>63</v>
      </c>
      <c r="M9" s="13">
        <v>270</v>
      </c>
      <c r="N9" s="21" t="s">
        <v>64</v>
      </c>
      <c r="O9" s="21" t="s">
        <v>65</v>
      </c>
      <c r="P9" s="12"/>
    </row>
    <row r="10" ht="113" customHeight="1" spans="1:16">
      <c r="A10" s="11">
        <v>6</v>
      </c>
      <c r="B10" s="11" t="s">
        <v>21</v>
      </c>
      <c r="C10" s="11" t="s">
        <v>40</v>
      </c>
      <c r="D10" s="11" t="s">
        <v>41</v>
      </c>
      <c r="E10" s="11" t="s">
        <v>66</v>
      </c>
      <c r="F10" s="12" t="s">
        <v>25</v>
      </c>
      <c r="G10" s="11" t="s">
        <v>67</v>
      </c>
      <c r="H10" s="15">
        <v>45778</v>
      </c>
      <c r="I10" s="15">
        <v>45962</v>
      </c>
      <c r="J10" s="15" t="s">
        <v>35</v>
      </c>
      <c r="K10" s="15" t="s">
        <v>68</v>
      </c>
      <c r="L10" s="19" t="s">
        <v>69</v>
      </c>
      <c r="M10" s="11">
        <v>50</v>
      </c>
      <c r="N10" s="19" t="s">
        <v>70</v>
      </c>
      <c r="O10" s="19" t="s">
        <v>71</v>
      </c>
      <c r="P10" s="11"/>
    </row>
    <row r="11" ht="105" customHeight="1" spans="1:16">
      <c r="A11" s="11">
        <v>7</v>
      </c>
      <c r="B11" s="11" t="s">
        <v>21</v>
      </c>
      <c r="C11" s="11" t="s">
        <v>40</v>
      </c>
      <c r="D11" s="11" t="s">
        <v>41</v>
      </c>
      <c r="E11" s="11" t="s">
        <v>72</v>
      </c>
      <c r="F11" s="12" t="s">
        <v>25</v>
      </c>
      <c r="G11" s="11" t="s">
        <v>73</v>
      </c>
      <c r="H11" s="15">
        <v>45778</v>
      </c>
      <c r="I11" s="15">
        <v>45962</v>
      </c>
      <c r="J11" s="11" t="s">
        <v>74</v>
      </c>
      <c r="K11" s="11" t="s">
        <v>75</v>
      </c>
      <c r="L11" s="19" t="s">
        <v>76</v>
      </c>
      <c r="M11" s="11">
        <v>50</v>
      </c>
      <c r="N11" s="19" t="s">
        <v>77</v>
      </c>
      <c r="O11" s="19" t="s">
        <v>78</v>
      </c>
      <c r="P11" s="11"/>
    </row>
    <row r="12" ht="78" customHeight="1" spans="1:16">
      <c r="A12" s="11">
        <v>8</v>
      </c>
      <c r="B12" s="11" t="s">
        <v>21</v>
      </c>
      <c r="C12" s="12" t="s">
        <v>22</v>
      </c>
      <c r="D12" s="12" t="s">
        <v>32</v>
      </c>
      <c r="E12" s="11" t="s">
        <v>79</v>
      </c>
      <c r="F12" s="12" t="s">
        <v>25</v>
      </c>
      <c r="G12" s="12" t="s">
        <v>80</v>
      </c>
      <c r="H12" s="15">
        <v>45778</v>
      </c>
      <c r="I12" s="15">
        <v>45962</v>
      </c>
      <c r="J12" s="11" t="s">
        <v>35</v>
      </c>
      <c r="K12" s="11" t="s">
        <v>81</v>
      </c>
      <c r="L12" s="22" t="s">
        <v>82</v>
      </c>
      <c r="M12" s="11">
        <v>20</v>
      </c>
      <c r="N12" s="19" t="s">
        <v>83</v>
      </c>
      <c r="O12" s="19" t="s">
        <v>84</v>
      </c>
      <c r="P12" s="11"/>
    </row>
    <row r="13" ht="75" customHeight="1" spans="1:16">
      <c r="A13" s="11">
        <v>9</v>
      </c>
      <c r="B13" s="11" t="s">
        <v>85</v>
      </c>
      <c r="C13" s="11" t="s">
        <v>86</v>
      </c>
      <c r="D13" s="11" t="s">
        <v>87</v>
      </c>
      <c r="E13" s="11" t="s">
        <v>88</v>
      </c>
      <c r="F13" s="11" t="s">
        <v>25</v>
      </c>
      <c r="G13" s="11" t="s">
        <v>89</v>
      </c>
      <c r="H13" s="15">
        <v>45778</v>
      </c>
      <c r="I13" s="15">
        <v>45962</v>
      </c>
      <c r="J13" s="15" t="s">
        <v>90</v>
      </c>
      <c r="K13" s="15" t="s">
        <v>91</v>
      </c>
      <c r="L13" s="19" t="s">
        <v>92</v>
      </c>
      <c r="M13" s="11">
        <v>350</v>
      </c>
      <c r="N13" s="19" t="s">
        <v>93</v>
      </c>
      <c r="O13" s="19" t="s">
        <v>94</v>
      </c>
      <c r="P13" s="11"/>
    </row>
    <row r="14" ht="83" customHeight="1" spans="1:16">
      <c r="A14" s="11">
        <v>10</v>
      </c>
      <c r="B14" s="11" t="s">
        <v>85</v>
      </c>
      <c r="C14" s="11" t="s">
        <v>95</v>
      </c>
      <c r="D14" s="11" t="s">
        <v>96</v>
      </c>
      <c r="E14" s="11" t="s">
        <v>97</v>
      </c>
      <c r="F14" s="11" t="s">
        <v>25</v>
      </c>
      <c r="G14" s="11" t="s">
        <v>89</v>
      </c>
      <c r="H14" s="15">
        <v>45778</v>
      </c>
      <c r="I14" s="15">
        <v>45962</v>
      </c>
      <c r="J14" s="15" t="s">
        <v>90</v>
      </c>
      <c r="K14" s="15" t="s">
        <v>91</v>
      </c>
      <c r="L14" s="19" t="s">
        <v>98</v>
      </c>
      <c r="M14" s="11">
        <v>50</v>
      </c>
      <c r="N14" s="19" t="s">
        <v>99</v>
      </c>
      <c r="O14" s="19" t="s">
        <v>100</v>
      </c>
      <c r="P14" s="11"/>
    </row>
    <row r="15" ht="72" customHeight="1" spans="1:16">
      <c r="A15" s="11">
        <v>11</v>
      </c>
      <c r="B15" s="11" t="s">
        <v>101</v>
      </c>
      <c r="C15" s="11" t="s">
        <v>101</v>
      </c>
      <c r="D15" s="11" t="s">
        <v>101</v>
      </c>
      <c r="E15" s="11" t="s">
        <v>102</v>
      </c>
      <c r="F15" s="11" t="s">
        <v>25</v>
      </c>
      <c r="G15" s="11" t="s">
        <v>103</v>
      </c>
      <c r="H15" s="15">
        <v>45778</v>
      </c>
      <c r="I15" s="15">
        <v>45931</v>
      </c>
      <c r="J15" s="11" t="s">
        <v>27</v>
      </c>
      <c r="K15" s="23" t="s">
        <v>104</v>
      </c>
      <c r="L15" s="19" t="s">
        <v>105</v>
      </c>
      <c r="M15" s="11">
        <v>40</v>
      </c>
      <c r="N15" s="19" t="s">
        <v>106</v>
      </c>
      <c r="O15" s="19" t="s">
        <v>106</v>
      </c>
      <c r="P15" s="12"/>
    </row>
    <row r="16" ht="19" customHeight="1"/>
  </sheetData>
  <autoFilter xmlns:etc="http://www.wps.cn/officeDocument/2017/etCustomData" ref="A4:P15" etc:filterBottomFollowUsedRange="0">
    <extLst/>
  </autoFilter>
  <mergeCells count="13">
    <mergeCell ref="A1:B1"/>
    <mergeCell ref="A2:P2"/>
    <mergeCell ref="B3:D3"/>
    <mergeCell ref="H3:I3"/>
    <mergeCell ref="A3:A4"/>
    <mergeCell ref="E3:E4"/>
    <mergeCell ref="F3:F4"/>
    <mergeCell ref="G3:G4"/>
    <mergeCell ref="J3:J4"/>
    <mergeCell ref="K3:K4"/>
    <mergeCell ref="N3:N4"/>
    <mergeCell ref="O3:O4"/>
    <mergeCell ref="P3:P4"/>
  </mergeCells>
  <printOptions horizontalCentered="1"/>
  <pageMargins left="0.751388888888889" right="0.751388888888889" top="1" bottom="1" header="0.5" footer="0.786805555555556"/>
  <pageSetup paperSize="9" scale="53" fitToHeight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市县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兰花花</cp:lastModifiedBy>
  <dcterms:created xsi:type="dcterms:W3CDTF">2024-09-22T07:28:00Z</dcterms:created>
  <dcterms:modified xsi:type="dcterms:W3CDTF">2025-05-20T02:16:17Z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9BC745223E784C828D7968E368E0386C_13</vt:lpwstr>
  </property>
  <property fmtid="{D5CDD505-2E9C-101B-9397-08002B2CF9AE}" pid="4" name="KSOReadingLayout">
    <vt:bool>true</vt:bool>
  </property>
</Properties>
</file>