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<sst xmlns="http://schemas.openxmlformats.org/spreadsheetml/2006/main" count="25" uniqueCount="22">
  <si>
    <t>附件：</t>
  </si>
  <si>
    <t>大同市2023年云州区拟建高标准农田项目情况表</t>
  </si>
  <si>
    <t>序号</t>
  </si>
  <si>
    <t>项目名称</t>
  </si>
  <si>
    <t>建设规模
（亩）</t>
  </si>
  <si>
    <t>投资来源（万元）</t>
  </si>
  <si>
    <t>建设地点</t>
  </si>
  <si>
    <t>建设年限</t>
  </si>
  <si>
    <t>建设性质</t>
  </si>
  <si>
    <t>高标准农田建设项目</t>
  </si>
  <si>
    <t>其中：高效节水灌溉措施</t>
  </si>
  <si>
    <t>总计</t>
  </si>
  <si>
    <t>财政资金</t>
  </si>
  <si>
    <t>自筹资金</t>
  </si>
  <si>
    <t>其他资金</t>
  </si>
  <si>
    <t>合计</t>
  </si>
  <si>
    <t>其中：新增建设面积</t>
  </si>
  <si>
    <t>其中：改造提升面积</t>
  </si>
  <si>
    <t>2023年云州区峰峪乡等六乡镇高标准农田建设项目</t>
  </si>
  <si>
    <r>
      <rPr>
        <b/>
        <sz val="11"/>
        <color theme="1"/>
        <rFont val="宋体"/>
        <charset val="134"/>
        <scheme val="minor"/>
      </rPr>
      <t>西坪镇：</t>
    </r>
    <r>
      <rPr>
        <sz val="11"/>
        <color theme="1"/>
        <rFont val="宋体"/>
        <charset val="134"/>
        <scheme val="minor"/>
      </rPr>
      <t>大坊城、贺店、康店、上榆涧、唐家堡、坨坊、西坪村、下高庄、下榆涧、南坡、梁庄、陈庄、吴家洼、西紫峰；</t>
    </r>
    <r>
      <rPr>
        <b/>
        <sz val="11"/>
        <color theme="1"/>
        <rFont val="宋体"/>
        <charset val="134"/>
        <scheme val="minor"/>
      </rPr>
      <t>倍加造镇：</t>
    </r>
    <r>
      <rPr>
        <sz val="11"/>
        <color theme="1"/>
        <rFont val="宋体"/>
        <charset val="134"/>
        <scheme val="minor"/>
      </rPr>
      <t>仁家小村、郭家窑头；</t>
    </r>
    <r>
      <rPr>
        <b/>
        <sz val="11"/>
        <color theme="1"/>
        <rFont val="宋体"/>
        <charset val="134"/>
        <scheme val="minor"/>
      </rPr>
      <t>周士庄镇：</t>
    </r>
    <r>
      <rPr>
        <sz val="11"/>
        <color theme="1"/>
        <rFont val="宋体"/>
        <charset val="134"/>
        <scheme val="minor"/>
      </rPr>
      <t>周士庄、路家庄；</t>
    </r>
    <r>
      <rPr>
        <b/>
        <sz val="11"/>
        <color theme="1"/>
        <rFont val="宋体"/>
        <charset val="134"/>
        <scheme val="minor"/>
      </rPr>
      <t>许堡乡：</t>
    </r>
    <r>
      <rPr>
        <sz val="11"/>
        <color theme="1"/>
        <rFont val="宋体"/>
        <charset val="134"/>
        <scheme val="minor"/>
      </rPr>
      <t>上庄、下庄、养老洼、肖家窑头、西册田、堡村；</t>
    </r>
    <r>
      <rPr>
        <b/>
        <sz val="11"/>
        <color theme="1"/>
        <rFont val="宋体"/>
        <charset val="134"/>
        <scheme val="minor"/>
      </rPr>
      <t>吉家庄乡：</t>
    </r>
    <r>
      <rPr>
        <sz val="11"/>
        <color theme="1"/>
        <rFont val="宋体"/>
        <charset val="134"/>
        <scheme val="minor"/>
      </rPr>
      <t>固定桥、旧桥、南息；</t>
    </r>
    <r>
      <rPr>
        <b/>
        <sz val="11"/>
        <color theme="1"/>
        <rFont val="宋体"/>
        <charset val="134"/>
        <scheme val="minor"/>
      </rPr>
      <t>峰峪乡：</t>
    </r>
    <r>
      <rPr>
        <sz val="11"/>
        <color theme="1"/>
        <rFont val="宋体"/>
        <charset val="134"/>
        <scheme val="minor"/>
      </rPr>
      <t>东浮头、东后口、东马庄、胡家窑头、吉家会、小王、徐疃、新西堡、徐家堡、杨庄、盘道、委册</t>
    </r>
  </si>
  <si>
    <t>2023-2024</t>
  </si>
  <si>
    <t>新建、改造提升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</si>
</sst>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9"/>
      <color indexed="8"/>
      <name val="宋体"/>
      <charset val="134"/>
    </font>
    <font>
      <sz val="8"/>
      <color indexed="8"/>
      <name val="宋体"/>
      <charset val="134"/>
    </font>
    <font>
      <sz val="20"/>
      <color indexed="8"/>
      <name val="华文中宋"/>
      <charset val="134"/>
    </font>
    <font>
      <sz val="11"/>
      <color indexed="8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2" applyNumberFormat="0" applyAlignment="0" applyProtection="0">
      <alignment vertical="center"/>
    </xf>
    <xf numFmtId="0" fontId="15" fillId="4" borderId="13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5" borderId="14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wrapText="1"/>
    </xf>
    <xf numFmtId="0" fontId="1" fillId="0" borderId="0" xfId="0" applyFont="1" applyAlignment="1"/>
    <xf numFmtId="0" fontId="0" fillId="0" borderId="0" xfId="0" applyAlignment="1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8"/>
  <sheetViews>
    <sheetView tabSelected="1" workbookViewId="0">
      <selection activeCell="Q6" sqref="Q6"/>
    </sheetView>
  </sheetViews>
  <sheetFormatPr defaultColWidth="9" defaultRowHeight="13.5"/>
  <cols>
    <col min="1" max="1" width="4.38333333333333" style="3" customWidth="1"/>
    <col min="2" max="2" width="16.25" style="4" customWidth="1"/>
    <col min="3" max="8" width="8.75" style="4" customWidth="1"/>
    <col min="9" max="10" width="8.75" style="5" customWidth="1"/>
    <col min="11" max="12" width="25" style="5" customWidth="1"/>
    <col min="13" max="14" width="4.88333333333333" style="5" customWidth="1"/>
    <col min="15" max="16384" width="9" style="3"/>
  </cols>
  <sheetData>
    <row r="1" ht="16.5" customHeight="1" spans="1:2">
      <c r="A1" s="6" t="s">
        <v>0</v>
      </c>
      <c r="B1" s="3"/>
    </row>
    <row r="2" ht="75" customHeight="1" spans="1:14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</row>
    <row r="3" s="1" customFormat="1" ht="30" customHeight="1" spans="1:14">
      <c r="A3" s="8" t="s">
        <v>2</v>
      </c>
      <c r="B3" s="8" t="s">
        <v>3</v>
      </c>
      <c r="C3" s="9" t="s">
        <v>4</v>
      </c>
      <c r="D3" s="10"/>
      <c r="E3" s="10"/>
      <c r="F3" s="11"/>
      <c r="G3" s="9" t="s">
        <v>5</v>
      </c>
      <c r="H3" s="10"/>
      <c r="I3" s="10"/>
      <c r="J3" s="11"/>
      <c r="K3" s="9" t="s">
        <v>6</v>
      </c>
      <c r="L3" s="11"/>
      <c r="M3" s="17" t="s">
        <v>7</v>
      </c>
      <c r="N3" s="17" t="s">
        <v>8</v>
      </c>
    </row>
    <row r="4" s="1" customFormat="1" ht="30" customHeight="1" spans="1:14">
      <c r="A4" s="8"/>
      <c r="B4" s="8"/>
      <c r="C4" s="8" t="s">
        <v>9</v>
      </c>
      <c r="D4" s="8"/>
      <c r="E4" s="8"/>
      <c r="F4" s="12" t="s">
        <v>10</v>
      </c>
      <c r="G4" s="8" t="s">
        <v>11</v>
      </c>
      <c r="H4" s="8" t="s">
        <v>12</v>
      </c>
      <c r="I4" s="8" t="s">
        <v>13</v>
      </c>
      <c r="J4" s="8" t="s">
        <v>14</v>
      </c>
      <c r="K4" s="8" t="s">
        <v>9</v>
      </c>
      <c r="L4" s="8" t="s">
        <v>10</v>
      </c>
      <c r="M4" s="18"/>
      <c r="N4" s="18"/>
    </row>
    <row r="5" s="2" customFormat="1" ht="51" customHeight="1" spans="1:14">
      <c r="A5" s="8"/>
      <c r="B5" s="8"/>
      <c r="C5" s="8" t="s">
        <v>15</v>
      </c>
      <c r="D5" s="8" t="s">
        <v>16</v>
      </c>
      <c r="E5" s="8" t="s">
        <v>17</v>
      </c>
      <c r="F5" s="13"/>
      <c r="G5" s="8"/>
      <c r="H5" s="8"/>
      <c r="I5" s="8"/>
      <c r="J5" s="8"/>
      <c r="K5" s="8"/>
      <c r="L5" s="8"/>
      <c r="M5" s="18"/>
      <c r="N5" s="18"/>
    </row>
    <row r="6" ht="237" customHeight="1" spans="1:14">
      <c r="A6" s="14">
        <v>1</v>
      </c>
      <c r="B6" s="14" t="s">
        <v>18</v>
      </c>
      <c r="C6" s="14">
        <f>D6+E6</f>
        <v>98588.76</v>
      </c>
      <c r="D6" s="14">
        <v>47342.04</v>
      </c>
      <c r="E6" s="14">
        <v>51246.72</v>
      </c>
      <c r="F6" s="15">
        <f>C6</f>
        <v>98588.76</v>
      </c>
      <c r="G6" s="16">
        <v>57780.85</v>
      </c>
      <c r="H6" s="16">
        <v>14520</v>
      </c>
      <c r="I6" s="16">
        <v>0</v>
      </c>
      <c r="J6" s="16">
        <v>43260.85</v>
      </c>
      <c r="K6" s="19" t="s">
        <v>19</v>
      </c>
      <c r="L6" s="19" t="s">
        <v>19</v>
      </c>
      <c r="M6" s="14" t="s">
        <v>20</v>
      </c>
      <c r="N6" s="14" t="s">
        <v>21</v>
      </c>
    </row>
    <row r="7" ht="42.75" customHeight="1"/>
    <row r="8" ht="42.75" customHeight="1"/>
    <row r="9" ht="42.75" customHeight="1"/>
    <row r="10" ht="42.75" customHeight="1"/>
    <row r="11" ht="42.75" customHeight="1"/>
    <row r="12" ht="42.75" customHeight="1"/>
    <row r="13" ht="42.75" customHeight="1"/>
    <row r="14" ht="42.75" customHeight="1"/>
    <row r="15" ht="42.75" customHeight="1"/>
    <row r="16" ht="42.75" customHeight="1"/>
    <row r="17" ht="42.75" customHeight="1"/>
    <row r="18" ht="42.75" customHeight="1"/>
    <row r="19" ht="42.75" customHeight="1"/>
    <row r="20" ht="42.75" customHeight="1"/>
    <row r="21" ht="42.75" customHeight="1"/>
    <row r="22" ht="42.75" customHeight="1"/>
    <row r="23" ht="42.75" customHeight="1"/>
    <row r="24" ht="42.75" customHeight="1"/>
    <row r="25" ht="42.75" customHeight="1"/>
    <row r="26" ht="42.75" customHeight="1"/>
    <row r="27" ht="42.75" customHeight="1"/>
    <row r="28" ht="42.75" customHeight="1"/>
  </sheetData>
  <mergeCells count="16">
    <mergeCell ref="A2:N2"/>
    <mergeCell ref="C3:F3"/>
    <mergeCell ref="G3:J3"/>
    <mergeCell ref="K3:L3"/>
    <mergeCell ref="C4:E4"/>
    <mergeCell ref="A3:A5"/>
    <mergeCell ref="B3:B5"/>
    <mergeCell ref="F4:F5"/>
    <mergeCell ref="G4:G5"/>
    <mergeCell ref="H4:H5"/>
    <mergeCell ref="I4:I5"/>
    <mergeCell ref="J4:J5"/>
    <mergeCell ref="K4:K5"/>
    <mergeCell ref="L4:L5"/>
    <mergeCell ref="M3:M5"/>
    <mergeCell ref="N3:N5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Administrator</cp:lastModifiedBy>
  <dcterms:created xsi:type="dcterms:W3CDTF">2019-11-17T08:22:00Z</dcterms:created>
  <dcterms:modified xsi:type="dcterms:W3CDTF">2024-03-13T09:34:24Z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461ED5B161824849A2E1DE095FE77D7C_12</vt:lpwstr>
  </property>
</Properties>
</file>