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  <definedName name="_xlnm._FilterDatabase" localSheetId="0" hidden="1">Sheet1!$A$3:$J$3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<sst xmlns="http://schemas.openxmlformats.org/spreadsheetml/2006/main" count="573" uniqueCount="253">
  <si>
    <t>大同市平城区调整2025年度财政衔接推进乡村振兴补助资金项目汇总表</t>
  </si>
  <si>
    <t>序号</t>
  </si>
  <si>
    <t>项目基本情况</t>
  </si>
  <si>
    <t>投资概算（万元）</t>
  </si>
  <si>
    <t>责任单位</t>
  </si>
  <si>
    <t>备注</t>
  </si>
  <si>
    <t>项目类别</t>
  </si>
  <si>
    <t>项目名称</t>
  </si>
  <si>
    <t>建设性质</t>
  </si>
  <si>
    <t>项目地点</t>
  </si>
  <si>
    <t>建设任务(规模）</t>
  </si>
  <si>
    <t>项目
主管单位</t>
  </si>
  <si>
    <t>项目实施单位</t>
  </si>
  <si>
    <t>产业发展</t>
  </si>
  <si>
    <t>梨园水庄采摘大棚项目</t>
  </si>
  <si>
    <t>新建</t>
  </si>
  <si>
    <t>西王庄村</t>
  </si>
  <si>
    <t>平城区农业农村局
小南头街道</t>
  </si>
  <si>
    <t>小南头街道西王庄村</t>
  </si>
  <si>
    <t>粮食烘干储存及日光温室建设项目</t>
  </si>
  <si>
    <t>西谷庄村</t>
  </si>
  <si>
    <t>购置玉米烘干设备一套；建设土豆、蔬菜储藏窖库容5000立方米；新建日光温室50亩。</t>
  </si>
  <si>
    <t>小南头街道西谷庄村</t>
  </si>
  <si>
    <t>蔬菜基地建设项目</t>
  </si>
  <si>
    <t>新建全钢架大棚50亩，及生产配套设施设备。</t>
  </si>
  <si>
    <t>火龙果种植基地改造建设项目</t>
  </si>
  <si>
    <t>小石子村</t>
  </si>
  <si>
    <t>引进壮年火龙果苗木，更换大棚棉被、大棚Po膜、卷帘机设备、喷灌系统等辅助设施</t>
  </si>
  <si>
    <t>平城区农业农村局</t>
  </si>
  <si>
    <t>大同市平城区众梓源农业农民专业合作社</t>
  </si>
  <si>
    <t>西谷庄村新建大棚项目</t>
  </si>
  <si>
    <t>新建温室大棚</t>
  </si>
  <si>
    <t>林下经济养鸡场项目</t>
  </si>
  <si>
    <t>鸡舍260平米，搅拌房50平米，存粮房50平米，搅拌机1台</t>
  </si>
  <si>
    <t>林下经济鱼塘改造项目</t>
  </si>
  <si>
    <t>护栏120米，面包砖200平米，硬化鱼塘500平米，供养设备1套，照明6盏，计划投资20.8万元。</t>
  </si>
  <si>
    <t>梨园水庄渔业养殖项目</t>
  </si>
  <si>
    <t>食用菌基地扩建项目</t>
  </si>
  <si>
    <t>泉寺头村</t>
  </si>
  <si>
    <t>平整温室大棚土地25亩，平整出菇棚土地16亩，共102.5万元；引进新品种30万元。</t>
  </si>
  <si>
    <t>大同市森海
食用菌种植专业合作社</t>
  </si>
  <si>
    <t>猪场配套设施建设项目</t>
  </si>
  <si>
    <t>十里店村</t>
  </si>
  <si>
    <t>猪场建设员工宿舍、兽医室诊疗室、消毒间、洗衣房、配套隔离室</t>
  </si>
  <si>
    <t>大同市平城区森业养殖场</t>
  </si>
  <si>
    <t>猪舍屋顶修缮项目</t>
  </si>
  <si>
    <t>5栋猪舍共计5200平米屋顶修缮</t>
  </si>
  <si>
    <t>现代化羊场建设项目</t>
  </si>
  <si>
    <t>肖家寨村</t>
  </si>
  <si>
    <t>实验室、兽医室、药房、治疗室等、消毒池、饲料库、贮粪池等建筑内容，搅拌机，上料车，装载机，清粪钩机，拉粪车等设备。</t>
  </si>
  <si>
    <t>大同市生福海养殖有限公司</t>
  </si>
  <si>
    <t>生猪棚改造自繁自养项目</t>
  </si>
  <si>
    <t>定位栏：10套（100个位），产床：52套，保育栏：28套。其它土建类</t>
  </si>
  <si>
    <t>大同市平城区宇祥农民专业合作社</t>
  </si>
  <si>
    <t>2025年提升奶牛福利项目</t>
  </si>
  <si>
    <t>艾庄村</t>
  </si>
  <si>
    <t>安装风扇1200台，桥架10280米，电缆3916米，支架1200套，变压器1台套，及其它附加设备。</t>
  </si>
  <si>
    <t>大同市天和牧业有限公司</t>
  </si>
  <si>
    <t>御花养殖园2025年技改项目</t>
  </si>
  <si>
    <t>设备改造，蛋库改造，场区道路维修。</t>
  </si>
  <si>
    <t>大同市南郊区御花养殖园</t>
  </si>
  <si>
    <t>工厂化循环水水产养殖标准化建设项目</t>
  </si>
  <si>
    <t>东河河村</t>
  </si>
  <si>
    <t>新建温室两座，改造内保温1400平方米;渔业实验室一座。</t>
  </si>
  <si>
    <t>大同市平城区利晨科技农场</t>
  </si>
  <si>
    <t>马家小村文创公社会展中心</t>
  </si>
  <si>
    <t>马家小村</t>
  </si>
  <si>
    <t>建设会展中心建筑面积1000平米、全部土建；室内外装饰；水、电、暖、通讯设备安装；室外工程。</t>
  </si>
  <si>
    <t>平城区农业农村局
白登山街道</t>
  </si>
  <si>
    <t>白登山街道马家小村</t>
  </si>
  <si>
    <t>小南头村民宿项目</t>
  </si>
  <si>
    <t>小南头村</t>
  </si>
  <si>
    <t>新建民宿一处，占地面积2000平方米，配套生活娱乐服务项目</t>
  </si>
  <si>
    <t>小南头街道小南头村</t>
  </si>
  <si>
    <t>大同市平城区马家小村文创公社艺术家工作室维修改造项目</t>
  </si>
  <si>
    <t>二层楼两栋，建筑面积840平米、室内外装饰；水.电.暖安装；室外工程。</t>
  </si>
  <si>
    <t>大同市平城区白登山街道金家湾村民宿改造及设施配套项目</t>
  </si>
  <si>
    <t>金家湾村</t>
  </si>
  <si>
    <t>主要对8个院落进行民宿改造及相关设施配套</t>
  </si>
  <si>
    <t>白登山街道金家湾村</t>
  </si>
  <si>
    <t>大同市平城区白登山街道金家湾村游客接待中心及设施配套项目</t>
  </si>
  <si>
    <t>游客接待中心及设施配套</t>
  </si>
  <si>
    <t>农产品冷藏加工项目</t>
  </si>
  <si>
    <t>塔儿村</t>
  </si>
  <si>
    <t>1、采购V灭菌锅、加热设备、剥皮机、清洗机等设备，造价约280万元。2、建设速冻库150立方×4间，10吨/间12小时，造价约160万元。</t>
  </si>
  <si>
    <t>小南头街道塔儿村</t>
  </si>
  <si>
    <t>大同市平城区白登山街道金家湾新建冷棚项目</t>
  </si>
  <si>
    <t>新建冷棚20座</t>
  </si>
  <si>
    <t>中药材初加工配套设施项目</t>
  </si>
  <si>
    <t>1.收购黄芪草20000斤，甘草5000斤，黄芪草5000斤；2.晾晒场、储存库内部整修200平米；3配置晾晒架15套，储存架10副</t>
  </si>
  <si>
    <t>年产5000吨豌豆糊加工生产线项目</t>
  </si>
  <si>
    <t>下皇庄村</t>
  </si>
  <si>
    <t>购置加工设备33台套，辅助设备3台套，共计36台套。</t>
  </si>
  <si>
    <t>大同市谷老大农产品加工有限责任公司</t>
  </si>
  <si>
    <t>年产15000吨糯高粱面改扩建项目</t>
  </si>
  <si>
    <t>购置加工设备31台套，辅助设备3台套，共计34台套。</t>
  </si>
  <si>
    <t>大同市伊欣园面业食品有限责任公司</t>
  </si>
  <si>
    <t>2025年阳和坡村酒坊修建项目</t>
  </si>
  <si>
    <t>阳和坡村</t>
  </si>
  <si>
    <t>项目总占地700平米，其中建筑面积588年24平米，并配套水、电、气、暖、污等其它配套设施。</t>
  </si>
  <si>
    <t>平城区农业农村局
马军营街道</t>
  </si>
  <si>
    <t>马军营街道阳和坡村</t>
  </si>
  <si>
    <t>田村村东耕地灌溉项目</t>
  </si>
  <si>
    <t>田村</t>
  </si>
  <si>
    <t>新建一口灌溉井，配套变压器、井房、供水设备，铺设600米供水管道铺设600米供水管道</t>
  </si>
  <si>
    <t>平城区农业农村局区委统战部</t>
  </si>
  <si>
    <t>御河街道田村</t>
  </si>
  <si>
    <t>西谷庄村农田设施配套项目</t>
  </si>
  <si>
    <t>滴灌主管900米及配套解决200亩滴灌</t>
  </si>
  <si>
    <t>梨园水庄管灌工程</t>
  </si>
  <si>
    <t>有机旱作节水滴灌项目</t>
  </si>
  <si>
    <t>平城区</t>
  </si>
  <si>
    <t>完成不少于10000亩有机旱作节水滴灌种植</t>
  </si>
  <si>
    <t>新建农业产业园区道路</t>
  </si>
  <si>
    <t>通往农业产业园区道路600m×5m。</t>
  </si>
  <si>
    <t>农业产业园区硬化</t>
  </si>
  <si>
    <r>
      <rPr>
        <sz val="8"/>
        <rFont val="仿宋_GB2312"/>
        <charset val="134"/>
      </rPr>
      <t>农业产业园区硬化约5000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。</t>
    </r>
  </si>
  <si>
    <t>梨园水庄园区内部道路</t>
  </si>
  <si>
    <t>梨园水庄园内道路硬化4.5千米</t>
  </si>
  <si>
    <t>小石子村经济林围网、引水及配套设施项目</t>
  </si>
  <si>
    <t>修建围网1万米</t>
  </si>
  <si>
    <t>马军营街道小石子村</t>
  </si>
  <si>
    <t>马军营村蔬菜园区配套工程 （二期）项目</t>
  </si>
  <si>
    <t>马军营村</t>
  </si>
  <si>
    <t>新建水泥路2400平方米，U型渠600米</t>
  </si>
  <si>
    <t>马军营街道马军营村</t>
  </si>
  <si>
    <r>
      <rPr>
        <sz val="8"/>
        <rFont val="仿宋_GB2312"/>
        <charset val="134"/>
      </rPr>
      <t>建设膜下滴灌示范区一个</t>
    </r>
    <r>
      <rPr>
        <sz val="8"/>
        <rFont val="Courier New"/>
        <charset val="134"/>
      </rPr>
      <t>2000</t>
    </r>
    <r>
      <rPr>
        <sz val="8"/>
        <rFont val="宋体"/>
        <charset val="134"/>
      </rPr>
      <t>亩</t>
    </r>
  </si>
  <si>
    <t>建设膜下滴灌示范区一个2000亩</t>
  </si>
  <si>
    <r>
      <rPr>
        <sz val="8"/>
        <rFont val="仿宋_GB2312"/>
        <charset val="134"/>
      </rPr>
      <t>一喷多促示范区</t>
    </r>
    <r>
      <rPr>
        <sz val="8"/>
        <rFont val="Courier New"/>
        <charset val="134"/>
      </rPr>
      <t>2000</t>
    </r>
    <r>
      <rPr>
        <sz val="8"/>
        <rFont val="宋体"/>
        <charset val="134"/>
      </rPr>
      <t>亩</t>
    </r>
  </si>
  <si>
    <t>一喷多促示范区2000亩</t>
  </si>
  <si>
    <t>设施蔬菜标准化生产园区建设项目</t>
  </si>
  <si>
    <t>配备无土栽培设备（栽培设施，施肥设施，给排水系统，电器系统等）</t>
  </si>
  <si>
    <t>永定三生·农谷（一期）项目</t>
  </si>
  <si>
    <t>1.完成种植任务；2.进行土地流转；3.排水系统建设；4.主要园路改造；5.土地改造；6.研学空间设置</t>
  </si>
  <si>
    <t>永定河流域（大同）资产运营有限公司</t>
  </si>
  <si>
    <t>农机配套设施项目</t>
  </si>
  <si>
    <t>购置拖拉机、播种机、杀秧机、起收机、中耕机、打药机、导航仪</t>
  </si>
  <si>
    <r>
      <rPr>
        <sz val="8"/>
        <rFont val="仿宋_GB2312"/>
        <charset val="134"/>
      </rPr>
      <t>温室大棚完全智能化（</t>
    </r>
    <r>
      <rPr>
        <sz val="8"/>
        <rFont val="Courier New"/>
        <charset val="134"/>
      </rPr>
      <t>AI</t>
    </r>
    <r>
      <rPr>
        <sz val="8"/>
        <rFont val="宋体"/>
        <charset val="134"/>
      </rPr>
      <t>）技术改造</t>
    </r>
    <r>
      <rPr>
        <sz val="8"/>
        <rFont val="仿宋_GB2312"/>
        <charset val="134"/>
      </rPr>
      <t xml:space="preserve"> （二期）</t>
    </r>
  </si>
  <si>
    <t>建成35栋日光温室完全智能控制系统</t>
  </si>
  <si>
    <t>大同市平城区鸿运农业专业合作社</t>
  </si>
  <si>
    <t>金家湾村冷库建设项目</t>
  </si>
  <si>
    <t>建设1000平米冷库</t>
  </si>
  <si>
    <t>马家小村文创公社书法绘画展示中心改造项目</t>
  </si>
  <si>
    <t>建设展示中心建筑面积483.6平米、屋面维修、室内装饰、水电配套设备</t>
  </si>
  <si>
    <t>西谷庄村新建日光温室大棚项目</t>
  </si>
  <si>
    <t>梨园水庄全自动梨汁加工项目</t>
  </si>
  <si>
    <t>全自动梨汁加工项目</t>
  </si>
  <si>
    <t>阳和坡村酒坊销售区建设项目</t>
  </si>
  <si>
    <t>北魏贡酒酒文化展馆及文旅配套设施建设项目</t>
  </si>
  <si>
    <t>上皇庄村</t>
  </si>
  <si>
    <t>建设建筑面积200平方米的食堂，配备厨房、餐厅、配餐区等功能区域</t>
  </si>
  <si>
    <t>马军营街道上皇庄村</t>
  </si>
  <si>
    <t>小计</t>
  </si>
  <si>
    <t>——</t>
  </si>
  <si>
    <t>乡村建设行动</t>
  </si>
  <si>
    <t>金家湾村东主街道建设项目</t>
  </si>
  <si>
    <t>1、清理切除原路面2145平米：2、铺设沥青路面2145平米。</t>
  </si>
  <si>
    <t>泉寺头村村内巷道提质工程</t>
  </si>
  <si>
    <t>共硬化23条巷道，长4700米</t>
  </si>
  <si>
    <t>白登山街道泉寺头村</t>
  </si>
  <si>
    <t>泉寺头村硬化排洪渠道路</t>
  </si>
  <si>
    <t>新建硬化300米道路</t>
  </si>
  <si>
    <t>马家小村街道道路提质项目</t>
  </si>
  <si>
    <t>208国道后街道西至御河大坝，提质硬化644米、面积2576平米</t>
  </si>
  <si>
    <t>村中大道北至208国道提质硬化302米，面积1208平米</t>
  </si>
  <si>
    <t>马家小村街道道路硬化项目</t>
  </si>
  <si>
    <t>村中大道南至铁路，提质硬化长245米，面积980平米</t>
  </si>
  <si>
    <t>燕庄村街道道路提质项目</t>
  </si>
  <si>
    <t>燕庄村</t>
  </si>
  <si>
    <t>建设巷道53条，长6004米</t>
  </si>
  <si>
    <t>白登山街道燕庄村</t>
  </si>
  <si>
    <t>小南头村村内道路硬化项目</t>
  </si>
  <si>
    <t>村西门楼向南至京大高速公路向东至马兵食品加工厂，全长预计1000米，道路预计硬化宽4米、长1000米，村内部分小巷硬化全长300米</t>
  </si>
  <si>
    <t>东王庄村道路硬化项目</t>
  </si>
  <si>
    <t>东王庄村</t>
  </si>
  <si>
    <r>
      <rPr>
        <sz val="8"/>
        <rFont val="仿宋_GB2312"/>
        <charset val="134"/>
      </rPr>
      <t>村内庙前东西路段，村东北范永义门前南北路段，东西路段，村东刘宝门前南北路，水泥路面翻修硬化约8600</t>
    </r>
    <r>
      <rPr>
        <sz val="8"/>
        <rFont val="宋体"/>
        <charset val="134"/>
      </rPr>
      <t>㎡</t>
    </r>
    <r>
      <rPr>
        <sz val="8"/>
        <rFont val="仿宋_GB2312"/>
        <charset val="134"/>
      </rPr>
      <t>，路沿1300米，主干道570米，巷道730米</t>
    </r>
  </si>
  <si>
    <t>小南头街道东王庄村</t>
  </si>
  <si>
    <t>塔儿村沿街建筑立面改造项目</t>
  </si>
  <si>
    <r>
      <rPr>
        <sz val="8"/>
        <rFont val="仿宋_GB2312"/>
        <charset val="134"/>
      </rPr>
      <t>沿街建筑立面改造6000</t>
    </r>
    <r>
      <rPr>
        <sz val="8"/>
        <rFont val="宋体"/>
        <charset val="134"/>
      </rPr>
      <t>㎡</t>
    </r>
    <r>
      <rPr>
        <sz val="8"/>
        <rFont val="仿宋_GB2312"/>
        <charset val="134"/>
      </rPr>
      <t>×400。</t>
    </r>
  </si>
  <si>
    <t>艾庄村村内主干道硬化</t>
  </si>
  <si>
    <t>村内主干道硬化3000米</t>
  </si>
  <si>
    <t>小南头街道艾庄村</t>
  </si>
  <si>
    <t>艾庄村村内巷道硬化</t>
  </si>
  <si>
    <t>村内巷道硬化8000米</t>
  </si>
  <si>
    <t>艾庄村村内主干道管网铺设</t>
  </si>
  <si>
    <t>村内主干道管网铺设3000米</t>
  </si>
  <si>
    <t>艾庄村村内巷道管网铺设</t>
  </si>
  <si>
    <t>村内巷道管网铺设8000米</t>
  </si>
  <si>
    <t>西谷庄村乡村道路改造项目</t>
  </si>
  <si>
    <r>
      <rPr>
        <sz val="8"/>
        <rFont val="仿宋_GB2312"/>
        <charset val="134"/>
      </rPr>
      <t>全村巷92条，全长9815米，宽5米，面积49070</t>
    </r>
    <r>
      <rPr>
        <sz val="8"/>
        <rFont val="宋体"/>
        <charset val="134"/>
      </rPr>
      <t>㎡</t>
    </r>
    <r>
      <rPr>
        <sz val="8"/>
        <rFont val="仿宋_GB2312"/>
        <charset val="134"/>
      </rPr>
      <t>，需投资238万元。</t>
    </r>
  </si>
  <si>
    <t>西谷庄村乡村道路及面包砖铺设改造项目</t>
  </si>
  <si>
    <t>巷道铺设450平米面包砖，2000平米道路硬化，需投资31万元。</t>
  </si>
  <si>
    <t>十里店村田间路硬化</t>
  </si>
  <si>
    <t>硬化田间路7780平方米</t>
  </si>
  <si>
    <t>马军营街道十里店村</t>
  </si>
  <si>
    <t>十里铺村道路两侧面包砖铺装工程</t>
  </si>
  <si>
    <t>十里铺村</t>
  </si>
  <si>
    <t>村内道路两侧铺装面包砖15000平方米</t>
  </si>
  <si>
    <t>西谷庄村村内乡村道路改造项目</t>
  </si>
  <si>
    <t>为村民出行方便修建桥一座宽4米长15米，需资金10万元。</t>
  </si>
  <si>
    <t>马军营村主干道亮化项目</t>
  </si>
  <si>
    <t>新装太阳能路灯100盏</t>
  </si>
  <si>
    <t>马军营村东救护队路建设项目</t>
  </si>
  <si>
    <t>建水泥路6000平方米</t>
  </si>
  <si>
    <t>大同市平城区白登山街道金家湾村新建道路</t>
  </si>
  <si>
    <t>从西大路至养牛场新建水泥路，长度850米，宽度4米</t>
  </si>
  <si>
    <t>艾庄村自来水管道改造工程</t>
  </si>
  <si>
    <t>村内主管道改造1600米</t>
  </si>
  <si>
    <t>十里铺村维修养护工程</t>
  </si>
  <si>
    <t>新建蓄水池一座</t>
  </si>
  <si>
    <t>平城区水务局</t>
  </si>
  <si>
    <t>2025年农村饮水维修养护及水质提升工程</t>
  </si>
  <si>
    <t>建筑工程，机电设备安装工程</t>
  </si>
  <si>
    <t>阳和坡村东片区自来水管网改造工程</t>
  </si>
  <si>
    <t>新建100立方米混凝土蓄水池，铺设主路、巷道自来水管线及自来水阀门井</t>
  </si>
  <si>
    <t>小南头街道阳和坡村</t>
  </si>
  <si>
    <t>小南头村太阳能路灯安装项目</t>
  </si>
  <si>
    <t>安装太阳能路灯约150盏</t>
  </si>
  <si>
    <t>塔儿村亮化工程项目</t>
  </si>
  <si>
    <t>安装太阳能路灯100盏×3500。</t>
  </si>
  <si>
    <t>泉寺头村村内污水管网工程</t>
  </si>
  <si>
    <t>建设污水管网主管线1200米，支管网线4700米</t>
  </si>
  <si>
    <t>泉寺头村村内污水站建设工程</t>
  </si>
  <si>
    <t>建设污水站1处，日处理污水200吨</t>
  </si>
  <si>
    <t>燕庄村内污水管网工程</t>
  </si>
  <si>
    <t>建设污水管网主管线800米，支管网线300米</t>
  </si>
  <si>
    <t>小南头村主干道及巷道污水管网铺设项目</t>
  </si>
  <si>
    <t>铺设村主干道及部分巷道污水管网，与2024年管网并网形成村主要道路的污水收集</t>
  </si>
  <si>
    <t>东王庄村污水管网铺设项目</t>
  </si>
  <si>
    <t>主干道铺设污水管网570米，巷道铺设污水管网730米</t>
  </si>
  <si>
    <t>塔儿村村内主干道污水管网铺设</t>
  </si>
  <si>
    <t>村内主干道污水管网铺设830米×1000。</t>
  </si>
  <si>
    <t>西谷庄村无害化处理项目</t>
  </si>
  <si>
    <t>修建综合污水处理厂2处，需投资220万元。</t>
  </si>
  <si>
    <t>西谷庄村污水处理项目</t>
  </si>
  <si>
    <t>全村巷道排水管网设施建设，及恢复硬化长4100米，计划投资266万元。</t>
  </si>
  <si>
    <t>小南头村净化设施配套工程</t>
  </si>
  <si>
    <t>增加净化设备一套</t>
  </si>
  <si>
    <t>2025年下皇庄村道路改造及污水管路铺设项目</t>
  </si>
  <si>
    <t>1、下皇庄村内路开挖，回填，清运，铺设3580平米。垫层3580平米。2、沿路开挖，回填，钢带波纹管共计850米等。</t>
  </si>
  <si>
    <t>马军营街道下皇庄村</t>
  </si>
  <si>
    <t>2025年安家小村旧村污水管道铺设项目</t>
  </si>
  <si>
    <t>安家小村</t>
  </si>
  <si>
    <t>污水管线600米及污水收集罐施工材料</t>
  </si>
  <si>
    <t>马军营街道安家小村</t>
  </si>
  <si>
    <t>2025年阳和坡村道路硬化及污水管道修建项目</t>
  </si>
  <si>
    <t>知青大院内部路开挖，回填，清运，铺设600钢带波纹管110米。青砖道路铺设550平米，垫层550平米等。</t>
  </si>
  <si>
    <t>西王庄村污水设施铺设项目</t>
  </si>
  <si>
    <t>村内污水管道铺设</t>
  </si>
  <si>
    <t>项目管理费</t>
  </si>
  <si>
    <t>2025年衔接资金项目管理费</t>
  </si>
  <si>
    <t>2025衔接资金项目整体费用的1%管理费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</si>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</sst>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name val="黑体"/>
      <charset val="134"/>
    </font>
    <font>
      <sz val="8"/>
      <color theme="1"/>
      <name val="仿宋_GB2312"/>
      <charset val="134"/>
    </font>
    <font>
      <sz val="8"/>
      <name val="仿宋_GB2312"/>
      <charset val="134"/>
    </font>
    <font>
      <b/>
      <sz val="8"/>
      <color theme="1"/>
      <name val="仿宋_GB2312"/>
      <charset val="134"/>
    </font>
    <font>
      <sz val="8"/>
      <name val="楷体_GB2312"/>
      <charset val="134"/>
    </font>
    <font>
      <sz val="8"/>
      <color indexed="8"/>
      <name val="仿宋_GB2312"/>
      <charset val="134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8"/>
      <name val="宋体"/>
      <charset val="134"/>
    </font>
    <font>
      <sz val="8"/>
      <name val="Courier New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9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9"/>
  <sheetViews>
    <sheetView tabSelected="1" zoomScale="115" zoomScaleNormal="115" topLeftCell="A82" workbookViewId="0">
      <selection activeCell="M85" sqref="M85"/>
    </sheetView>
  </sheetViews>
  <sheetFormatPr defaultColWidth="9" defaultRowHeight="13.5"/>
  <cols>
    <col min="1" max="1" width="3.575" style="1" customWidth="1"/>
    <col min="2" max="2" width="5.21666666666667" style="1" customWidth="1"/>
    <col min="3" max="3" width="15.975" style="4" customWidth="1"/>
    <col min="4" max="4" width="5.31666666666667" style="1" customWidth="1"/>
    <col min="5" max="5" width="9.01666666666667" style="1" customWidth="1"/>
    <col min="6" max="6" width="58.8" style="1" customWidth="1"/>
    <col min="7" max="7" width="8.91666666666667" style="1" customWidth="1"/>
    <col min="8" max="8" width="12.0583333333333" style="1" customWidth="1"/>
    <col min="9" max="9" width="14.3416666666667" style="5" customWidth="1"/>
    <col min="10" max="10" width="5.21666666666667" style="1" customWidth="1"/>
    <col min="11" max="16384" width="9" style="1"/>
  </cols>
  <sheetData>
    <row r="1" s="1" customFormat="1" ht="36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24" customHeight="1" spans="1:10">
      <c r="A2" s="7" t="s">
        <v>1</v>
      </c>
      <c r="B2" s="7"/>
      <c r="C2" s="7" t="s">
        <v>2</v>
      </c>
      <c r="D2" s="7"/>
      <c r="E2" s="7"/>
      <c r="F2" s="7"/>
      <c r="G2" s="8" t="s">
        <v>3</v>
      </c>
      <c r="H2" s="7" t="s">
        <v>4</v>
      </c>
      <c r="I2" s="7"/>
      <c r="J2" s="7" t="s">
        <v>5</v>
      </c>
    </row>
    <row r="3" s="2" customFormat="1" ht="28" customHeight="1" spans="1:10">
      <c r="A3" s="7"/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8"/>
      <c r="H3" s="7" t="s">
        <v>11</v>
      </c>
      <c r="I3" s="7" t="s">
        <v>12</v>
      </c>
      <c r="J3" s="7"/>
    </row>
    <row r="4" s="2" customFormat="1" ht="31.5" spans="1:10">
      <c r="A4" s="9">
        <v>1</v>
      </c>
      <c r="B4" s="10" t="s">
        <v>13</v>
      </c>
      <c r="C4" s="11" t="s">
        <v>14</v>
      </c>
      <c r="D4" s="9" t="s">
        <v>15</v>
      </c>
      <c r="E4" s="11" t="s">
        <v>16</v>
      </c>
      <c r="F4" s="11" t="s">
        <v>14</v>
      </c>
      <c r="G4" s="12">
        <v>500</v>
      </c>
      <c r="H4" s="9" t="s">
        <v>17</v>
      </c>
      <c r="I4" s="11" t="s">
        <v>18</v>
      </c>
      <c r="J4" s="9"/>
    </row>
    <row r="5" ht="31.5" spans="1:10">
      <c r="A5" s="9">
        <v>2</v>
      </c>
      <c r="B5" s="10"/>
      <c r="C5" s="11" t="s">
        <v>19</v>
      </c>
      <c r="D5" s="9" t="s">
        <v>15</v>
      </c>
      <c r="E5" s="11" t="s">
        <v>20</v>
      </c>
      <c r="F5" s="11" t="s">
        <v>21</v>
      </c>
      <c r="G5" s="12">
        <v>700</v>
      </c>
      <c r="H5" s="9" t="s">
        <v>17</v>
      </c>
      <c r="I5" s="11" t="s">
        <v>22</v>
      </c>
      <c r="J5" s="9"/>
    </row>
    <row r="6" ht="31.5" spans="1:10">
      <c r="A6" s="9">
        <v>3</v>
      </c>
      <c r="B6" s="10"/>
      <c r="C6" s="11" t="s">
        <v>23</v>
      </c>
      <c r="D6" s="9" t="s">
        <v>15</v>
      </c>
      <c r="E6" s="11" t="s">
        <v>20</v>
      </c>
      <c r="F6" s="11" t="s">
        <v>24</v>
      </c>
      <c r="G6" s="12">
        <v>151</v>
      </c>
      <c r="H6" s="9" t="s">
        <v>17</v>
      </c>
      <c r="I6" s="11" t="s">
        <v>22</v>
      </c>
      <c r="J6" s="9"/>
    </row>
    <row r="7" ht="21" spans="1:10">
      <c r="A7" s="9">
        <v>4</v>
      </c>
      <c r="B7" s="10"/>
      <c r="C7" s="11" t="s">
        <v>25</v>
      </c>
      <c r="D7" s="9" t="s">
        <v>15</v>
      </c>
      <c r="E7" s="11" t="s">
        <v>26</v>
      </c>
      <c r="F7" s="11" t="s">
        <v>27</v>
      </c>
      <c r="G7" s="12">
        <v>60.35</v>
      </c>
      <c r="H7" s="9" t="s">
        <v>28</v>
      </c>
      <c r="I7" s="11" t="s">
        <v>29</v>
      </c>
      <c r="J7" s="9"/>
    </row>
    <row r="8" ht="31.5" spans="1:10">
      <c r="A8" s="9">
        <v>5</v>
      </c>
      <c r="B8" s="10"/>
      <c r="C8" s="11" t="s">
        <v>30</v>
      </c>
      <c r="D8" s="9" t="s">
        <v>15</v>
      </c>
      <c r="E8" s="11" t="s">
        <v>20</v>
      </c>
      <c r="F8" s="11" t="s">
        <v>31</v>
      </c>
      <c r="G8" s="12">
        <v>75</v>
      </c>
      <c r="H8" s="9" t="s">
        <v>17</v>
      </c>
      <c r="I8" s="11" t="s">
        <v>18</v>
      </c>
      <c r="J8" s="9"/>
    </row>
    <row r="9" ht="31.5" spans="1:10">
      <c r="A9" s="9">
        <v>6</v>
      </c>
      <c r="B9" s="10"/>
      <c r="C9" s="11" t="s">
        <v>32</v>
      </c>
      <c r="D9" s="9" t="s">
        <v>15</v>
      </c>
      <c r="E9" s="11" t="s">
        <v>20</v>
      </c>
      <c r="F9" s="11" t="s">
        <v>33</v>
      </c>
      <c r="G9" s="12">
        <v>32</v>
      </c>
      <c r="H9" s="9" t="s">
        <v>17</v>
      </c>
      <c r="I9" s="11" t="s">
        <v>22</v>
      </c>
      <c r="J9" s="9"/>
    </row>
    <row r="10" ht="31.5" spans="1:10">
      <c r="A10" s="9">
        <v>7</v>
      </c>
      <c r="B10" s="10"/>
      <c r="C10" s="11" t="s">
        <v>34</v>
      </c>
      <c r="D10" s="9" t="s">
        <v>15</v>
      </c>
      <c r="E10" s="11" t="s">
        <v>20</v>
      </c>
      <c r="F10" s="11" t="s">
        <v>35</v>
      </c>
      <c r="G10" s="12">
        <v>20.8</v>
      </c>
      <c r="H10" s="9" t="s">
        <v>17</v>
      </c>
      <c r="I10" s="11" t="s">
        <v>22</v>
      </c>
      <c r="J10" s="9"/>
    </row>
    <row r="11" ht="31.5" spans="1:10">
      <c r="A11" s="9">
        <v>8</v>
      </c>
      <c r="B11" s="10"/>
      <c r="C11" s="11" t="s">
        <v>36</v>
      </c>
      <c r="D11" s="9" t="s">
        <v>15</v>
      </c>
      <c r="E11" s="11" t="s">
        <v>16</v>
      </c>
      <c r="F11" s="11" t="s">
        <v>36</v>
      </c>
      <c r="G11" s="12">
        <v>400</v>
      </c>
      <c r="H11" s="9" t="s">
        <v>17</v>
      </c>
      <c r="I11" s="11" t="s">
        <v>18</v>
      </c>
      <c r="J11" s="9"/>
    </row>
    <row r="12" ht="31.5" spans="1:10">
      <c r="A12" s="9">
        <v>9</v>
      </c>
      <c r="B12" s="10"/>
      <c r="C12" s="11" t="s">
        <v>37</v>
      </c>
      <c r="D12" s="9" t="s">
        <v>15</v>
      </c>
      <c r="E12" s="11" t="s">
        <v>38</v>
      </c>
      <c r="F12" s="11" t="s">
        <v>39</v>
      </c>
      <c r="G12" s="12">
        <v>132.5</v>
      </c>
      <c r="H12" s="9" t="s">
        <v>28</v>
      </c>
      <c r="I12" s="9" t="s">
        <v>40</v>
      </c>
      <c r="J12" s="9"/>
    </row>
    <row r="13" ht="21" spans="1:10">
      <c r="A13" s="9">
        <v>10</v>
      </c>
      <c r="B13" s="10"/>
      <c r="C13" s="11" t="s">
        <v>41</v>
      </c>
      <c r="D13" s="9" t="s">
        <v>15</v>
      </c>
      <c r="E13" s="11" t="s">
        <v>42</v>
      </c>
      <c r="F13" s="11" t="s">
        <v>43</v>
      </c>
      <c r="G13" s="12">
        <v>35</v>
      </c>
      <c r="H13" s="9" t="s">
        <v>28</v>
      </c>
      <c r="I13" s="11" t="s">
        <v>44</v>
      </c>
      <c r="J13" s="9"/>
    </row>
    <row r="14" ht="21" spans="1:10">
      <c r="A14" s="9">
        <v>11</v>
      </c>
      <c r="B14" s="10"/>
      <c r="C14" s="11" t="s">
        <v>45</v>
      </c>
      <c r="D14" s="9" t="s">
        <v>15</v>
      </c>
      <c r="E14" s="11" t="s">
        <v>42</v>
      </c>
      <c r="F14" s="11" t="s">
        <v>46</v>
      </c>
      <c r="G14" s="12">
        <v>70.2</v>
      </c>
      <c r="H14" s="9" t="s">
        <v>28</v>
      </c>
      <c r="I14" s="11" t="s">
        <v>44</v>
      </c>
      <c r="J14" s="9"/>
    </row>
    <row r="15" ht="21" spans="1:10">
      <c r="A15" s="9">
        <v>12</v>
      </c>
      <c r="B15" s="10"/>
      <c r="C15" s="11" t="s">
        <v>47</v>
      </c>
      <c r="D15" s="9" t="s">
        <v>15</v>
      </c>
      <c r="E15" s="11" t="s">
        <v>48</v>
      </c>
      <c r="F15" s="11" t="s">
        <v>49</v>
      </c>
      <c r="G15" s="12">
        <v>180</v>
      </c>
      <c r="H15" s="9" t="s">
        <v>28</v>
      </c>
      <c r="I15" s="11" t="s">
        <v>50</v>
      </c>
      <c r="J15" s="9"/>
    </row>
    <row r="16" ht="21" spans="1:10">
      <c r="A16" s="9">
        <v>13</v>
      </c>
      <c r="B16" s="10"/>
      <c r="C16" s="11" t="s">
        <v>51</v>
      </c>
      <c r="D16" s="9" t="s">
        <v>15</v>
      </c>
      <c r="E16" s="11" t="s">
        <v>26</v>
      </c>
      <c r="F16" s="11" t="s">
        <v>52</v>
      </c>
      <c r="G16" s="12">
        <v>60</v>
      </c>
      <c r="H16" s="9" t="s">
        <v>28</v>
      </c>
      <c r="I16" s="11" t="s">
        <v>53</v>
      </c>
      <c r="J16" s="9"/>
    </row>
    <row r="17" ht="21" spans="1:10">
      <c r="A17" s="9">
        <v>14</v>
      </c>
      <c r="B17" s="10"/>
      <c r="C17" s="11" t="s">
        <v>54</v>
      </c>
      <c r="D17" s="9" t="s">
        <v>15</v>
      </c>
      <c r="E17" s="11" t="s">
        <v>55</v>
      </c>
      <c r="F17" s="11" t="s">
        <v>56</v>
      </c>
      <c r="G17" s="12">
        <v>302.5</v>
      </c>
      <c r="H17" s="9" t="s">
        <v>28</v>
      </c>
      <c r="I17" s="11" t="s">
        <v>57</v>
      </c>
      <c r="J17" s="9"/>
    </row>
    <row r="18" ht="21" spans="1:10">
      <c r="A18" s="9">
        <v>15</v>
      </c>
      <c r="B18" s="10"/>
      <c r="C18" s="11" t="s">
        <v>58</v>
      </c>
      <c r="D18" s="9" t="s">
        <v>15</v>
      </c>
      <c r="E18" s="11" t="s">
        <v>16</v>
      </c>
      <c r="F18" s="11" t="s">
        <v>59</v>
      </c>
      <c r="G18" s="12">
        <v>296.5</v>
      </c>
      <c r="H18" s="9" t="s">
        <v>28</v>
      </c>
      <c r="I18" s="11" t="s">
        <v>60</v>
      </c>
      <c r="J18" s="9"/>
    </row>
    <row r="19" ht="21" spans="1:10">
      <c r="A19" s="9">
        <v>16</v>
      </c>
      <c r="B19" s="10"/>
      <c r="C19" s="11" t="s">
        <v>61</v>
      </c>
      <c r="D19" s="9" t="s">
        <v>15</v>
      </c>
      <c r="E19" s="11" t="s">
        <v>62</v>
      </c>
      <c r="F19" s="11" t="s">
        <v>63</v>
      </c>
      <c r="G19" s="12">
        <v>150</v>
      </c>
      <c r="H19" s="9" t="s">
        <v>28</v>
      </c>
      <c r="I19" s="9" t="s">
        <v>64</v>
      </c>
      <c r="J19" s="9"/>
    </row>
    <row r="20" ht="31.5" spans="1:10">
      <c r="A20" s="9">
        <v>17</v>
      </c>
      <c r="B20" s="10"/>
      <c r="C20" s="11" t="s">
        <v>65</v>
      </c>
      <c r="D20" s="9" t="s">
        <v>15</v>
      </c>
      <c r="E20" s="11" t="s">
        <v>66</v>
      </c>
      <c r="F20" s="11" t="s">
        <v>67</v>
      </c>
      <c r="G20" s="12">
        <v>500</v>
      </c>
      <c r="H20" s="9" t="s">
        <v>68</v>
      </c>
      <c r="I20" s="11" t="s">
        <v>69</v>
      </c>
      <c r="J20" s="9"/>
    </row>
    <row r="21" ht="31.5" spans="1:10">
      <c r="A21" s="9">
        <v>18</v>
      </c>
      <c r="B21" s="10" t="s">
        <v>13</v>
      </c>
      <c r="C21" s="11" t="s">
        <v>70</v>
      </c>
      <c r="D21" s="9" t="s">
        <v>15</v>
      </c>
      <c r="E21" s="11" t="s">
        <v>71</v>
      </c>
      <c r="F21" s="11" t="s">
        <v>72</v>
      </c>
      <c r="G21" s="12">
        <v>120</v>
      </c>
      <c r="H21" s="9" t="s">
        <v>17</v>
      </c>
      <c r="I21" s="11" t="s">
        <v>73</v>
      </c>
      <c r="J21" s="9"/>
    </row>
    <row r="22" s="3" customFormat="1" ht="31.5" spans="1:10">
      <c r="A22" s="9">
        <v>19</v>
      </c>
      <c r="B22" s="13"/>
      <c r="C22" s="11" t="s">
        <v>74</v>
      </c>
      <c r="D22" s="9" t="s">
        <v>15</v>
      </c>
      <c r="E22" s="11" t="s">
        <v>66</v>
      </c>
      <c r="F22" s="11" t="s">
        <v>75</v>
      </c>
      <c r="G22" s="12">
        <v>80</v>
      </c>
      <c r="H22" s="9" t="s">
        <v>68</v>
      </c>
      <c r="I22" s="11" t="s">
        <v>69</v>
      </c>
      <c r="J22" s="9"/>
    </row>
    <row r="23" ht="31.5" spans="1:10">
      <c r="A23" s="9">
        <v>20</v>
      </c>
      <c r="B23" s="10"/>
      <c r="C23" s="11" t="s">
        <v>76</v>
      </c>
      <c r="D23" s="9" t="s">
        <v>15</v>
      </c>
      <c r="E23" s="11" t="s">
        <v>77</v>
      </c>
      <c r="F23" s="11" t="s">
        <v>78</v>
      </c>
      <c r="G23" s="12">
        <v>144</v>
      </c>
      <c r="H23" s="9" t="s">
        <v>68</v>
      </c>
      <c r="I23" s="11" t="s">
        <v>79</v>
      </c>
      <c r="J23" s="9"/>
    </row>
    <row r="24" ht="31.5" spans="1:10">
      <c r="A24" s="9">
        <v>21</v>
      </c>
      <c r="B24" s="10"/>
      <c r="C24" s="11" t="s">
        <v>80</v>
      </c>
      <c r="D24" s="9" t="s">
        <v>15</v>
      </c>
      <c r="E24" s="11" t="s">
        <v>77</v>
      </c>
      <c r="F24" s="11" t="s">
        <v>81</v>
      </c>
      <c r="G24" s="12">
        <v>55</v>
      </c>
      <c r="H24" s="9" t="s">
        <v>68</v>
      </c>
      <c r="I24" s="11" t="s">
        <v>79</v>
      </c>
      <c r="J24" s="9"/>
    </row>
    <row r="25" ht="31.5" spans="1:10">
      <c r="A25" s="9">
        <v>22</v>
      </c>
      <c r="B25" s="10"/>
      <c r="C25" s="11" t="s">
        <v>82</v>
      </c>
      <c r="D25" s="9" t="s">
        <v>15</v>
      </c>
      <c r="E25" s="11" t="s">
        <v>83</v>
      </c>
      <c r="F25" s="11" t="s">
        <v>84</v>
      </c>
      <c r="G25" s="12">
        <v>440</v>
      </c>
      <c r="H25" s="9" t="s">
        <v>17</v>
      </c>
      <c r="I25" s="11" t="s">
        <v>85</v>
      </c>
      <c r="J25" s="9"/>
    </row>
    <row r="26" ht="31.5" spans="1:10">
      <c r="A26" s="9">
        <v>23</v>
      </c>
      <c r="B26" s="10"/>
      <c r="C26" s="11" t="s">
        <v>86</v>
      </c>
      <c r="D26" s="9" t="s">
        <v>15</v>
      </c>
      <c r="E26" s="11" t="s">
        <v>77</v>
      </c>
      <c r="F26" s="11" t="s">
        <v>87</v>
      </c>
      <c r="G26" s="12">
        <v>70</v>
      </c>
      <c r="H26" s="9" t="s">
        <v>68</v>
      </c>
      <c r="I26" s="11" t="s">
        <v>79</v>
      </c>
      <c r="J26" s="9"/>
    </row>
    <row r="27" ht="31.5" spans="1:10">
      <c r="A27" s="9">
        <v>24</v>
      </c>
      <c r="B27" s="10"/>
      <c r="C27" s="11" t="s">
        <v>88</v>
      </c>
      <c r="D27" s="9" t="s">
        <v>15</v>
      </c>
      <c r="E27" s="11" t="s">
        <v>16</v>
      </c>
      <c r="F27" s="11" t="s">
        <v>89</v>
      </c>
      <c r="G27" s="12">
        <v>77</v>
      </c>
      <c r="H27" s="9" t="s">
        <v>17</v>
      </c>
      <c r="I27" s="11" t="s">
        <v>18</v>
      </c>
      <c r="J27" s="9"/>
    </row>
    <row r="28" ht="21" spans="1:10">
      <c r="A28" s="9">
        <v>25</v>
      </c>
      <c r="B28" s="10"/>
      <c r="C28" s="11" t="s">
        <v>90</v>
      </c>
      <c r="D28" s="9" t="s">
        <v>15</v>
      </c>
      <c r="E28" s="11" t="s">
        <v>91</v>
      </c>
      <c r="F28" s="11" t="s">
        <v>92</v>
      </c>
      <c r="G28" s="12">
        <v>252</v>
      </c>
      <c r="H28" s="9" t="s">
        <v>28</v>
      </c>
      <c r="I28" s="11" t="s">
        <v>93</v>
      </c>
      <c r="J28" s="9"/>
    </row>
    <row r="29" ht="21" spans="1:10">
      <c r="A29" s="9">
        <v>26</v>
      </c>
      <c r="B29" s="10"/>
      <c r="C29" s="11" t="s">
        <v>94</v>
      </c>
      <c r="D29" s="9" t="s">
        <v>15</v>
      </c>
      <c r="E29" s="11" t="s">
        <v>91</v>
      </c>
      <c r="F29" s="11" t="s">
        <v>95</v>
      </c>
      <c r="G29" s="12">
        <v>501.8</v>
      </c>
      <c r="H29" s="9" t="s">
        <v>28</v>
      </c>
      <c r="I29" s="11" t="s">
        <v>96</v>
      </c>
      <c r="J29" s="9"/>
    </row>
    <row r="30" ht="31.5" spans="1:10">
      <c r="A30" s="9">
        <v>27</v>
      </c>
      <c r="B30" s="10"/>
      <c r="C30" s="11" t="s">
        <v>97</v>
      </c>
      <c r="D30" s="9" t="s">
        <v>15</v>
      </c>
      <c r="E30" s="11" t="s">
        <v>98</v>
      </c>
      <c r="F30" s="11" t="s">
        <v>99</v>
      </c>
      <c r="G30" s="12">
        <v>191.5</v>
      </c>
      <c r="H30" s="9" t="s">
        <v>100</v>
      </c>
      <c r="I30" s="11" t="s">
        <v>101</v>
      </c>
      <c r="J30" s="9"/>
    </row>
    <row r="31" ht="21" spans="1:10">
      <c r="A31" s="9">
        <v>28</v>
      </c>
      <c r="B31" s="10"/>
      <c r="C31" s="11" t="s">
        <v>102</v>
      </c>
      <c r="D31" s="9" t="s">
        <v>15</v>
      </c>
      <c r="E31" s="11" t="s">
        <v>103</v>
      </c>
      <c r="F31" s="11" t="s">
        <v>104</v>
      </c>
      <c r="G31" s="12">
        <v>50</v>
      </c>
      <c r="H31" s="9" t="s">
        <v>105</v>
      </c>
      <c r="I31" s="9" t="s">
        <v>106</v>
      </c>
      <c r="J31" s="9"/>
    </row>
    <row r="32" ht="31.5" spans="1:10">
      <c r="A32" s="9">
        <v>29</v>
      </c>
      <c r="B32" s="10"/>
      <c r="C32" s="11" t="s">
        <v>107</v>
      </c>
      <c r="D32" s="9" t="s">
        <v>15</v>
      </c>
      <c r="E32" s="11" t="s">
        <v>20</v>
      </c>
      <c r="F32" s="11" t="s">
        <v>108</v>
      </c>
      <c r="G32" s="12">
        <v>25</v>
      </c>
      <c r="H32" s="9" t="s">
        <v>17</v>
      </c>
      <c r="I32" s="11" t="s">
        <v>22</v>
      </c>
      <c r="J32" s="9"/>
    </row>
    <row r="33" ht="31.5" spans="1:10">
      <c r="A33" s="9">
        <v>30</v>
      </c>
      <c r="B33" s="10"/>
      <c r="C33" s="11" t="s">
        <v>109</v>
      </c>
      <c r="D33" s="9" t="s">
        <v>15</v>
      </c>
      <c r="E33" s="11" t="s">
        <v>16</v>
      </c>
      <c r="F33" s="11" t="s">
        <v>109</v>
      </c>
      <c r="G33" s="12">
        <v>190</v>
      </c>
      <c r="H33" s="9" t="s">
        <v>17</v>
      </c>
      <c r="I33" s="11" t="s">
        <v>18</v>
      </c>
      <c r="J33" s="9"/>
    </row>
    <row r="34" ht="21" spans="1:10">
      <c r="A34" s="9">
        <v>31</v>
      </c>
      <c r="B34" s="10"/>
      <c r="C34" s="11" t="s">
        <v>110</v>
      </c>
      <c r="D34" s="9" t="s">
        <v>15</v>
      </c>
      <c r="E34" s="11" t="s">
        <v>111</v>
      </c>
      <c r="F34" s="11" t="s">
        <v>112</v>
      </c>
      <c r="G34" s="12">
        <v>421.24</v>
      </c>
      <c r="H34" s="9" t="s">
        <v>28</v>
      </c>
      <c r="I34" s="9" t="s">
        <v>28</v>
      </c>
      <c r="J34" s="9"/>
    </row>
    <row r="35" ht="31.5" spans="1:10">
      <c r="A35" s="9">
        <v>32</v>
      </c>
      <c r="B35" s="10"/>
      <c r="C35" s="11" t="s">
        <v>113</v>
      </c>
      <c r="D35" s="9" t="s">
        <v>15</v>
      </c>
      <c r="E35" s="11" t="s">
        <v>83</v>
      </c>
      <c r="F35" s="11" t="s">
        <v>114</v>
      </c>
      <c r="G35" s="12">
        <v>50</v>
      </c>
      <c r="H35" s="9" t="s">
        <v>17</v>
      </c>
      <c r="I35" s="11" t="s">
        <v>85</v>
      </c>
      <c r="J35" s="9"/>
    </row>
    <row r="36" ht="31.5" spans="1:10">
      <c r="A36" s="9">
        <v>33</v>
      </c>
      <c r="B36" s="10"/>
      <c r="C36" s="11" t="s">
        <v>115</v>
      </c>
      <c r="D36" s="9" t="s">
        <v>15</v>
      </c>
      <c r="E36" s="11" t="s">
        <v>83</v>
      </c>
      <c r="F36" s="11" t="s">
        <v>116</v>
      </c>
      <c r="G36" s="12">
        <v>57</v>
      </c>
      <c r="H36" s="9" t="s">
        <v>17</v>
      </c>
      <c r="I36" s="11" t="s">
        <v>85</v>
      </c>
      <c r="J36" s="9"/>
    </row>
    <row r="37" ht="31.5" spans="1:10">
      <c r="A37" s="9">
        <v>34</v>
      </c>
      <c r="B37" s="10" t="s">
        <v>13</v>
      </c>
      <c r="C37" s="11" t="s">
        <v>117</v>
      </c>
      <c r="D37" s="9" t="s">
        <v>15</v>
      </c>
      <c r="E37" s="11" t="s">
        <v>16</v>
      </c>
      <c r="F37" s="11" t="s">
        <v>118</v>
      </c>
      <c r="G37" s="12">
        <v>300</v>
      </c>
      <c r="H37" s="9" t="s">
        <v>17</v>
      </c>
      <c r="I37" s="11" t="s">
        <v>18</v>
      </c>
      <c r="J37" s="9"/>
    </row>
    <row r="38" ht="31.5" spans="1:10">
      <c r="A38" s="9">
        <v>35</v>
      </c>
      <c r="B38" s="10"/>
      <c r="C38" s="11" t="s">
        <v>119</v>
      </c>
      <c r="D38" s="9" t="s">
        <v>15</v>
      </c>
      <c r="E38" s="11" t="s">
        <v>26</v>
      </c>
      <c r="F38" s="11" t="s">
        <v>120</v>
      </c>
      <c r="G38" s="12">
        <v>150</v>
      </c>
      <c r="H38" s="9" t="s">
        <v>100</v>
      </c>
      <c r="I38" s="11" t="s">
        <v>121</v>
      </c>
      <c r="J38" s="9"/>
    </row>
    <row r="39" ht="31.5" spans="1:10">
      <c r="A39" s="9">
        <v>36</v>
      </c>
      <c r="B39" s="10"/>
      <c r="C39" s="11" t="s">
        <v>122</v>
      </c>
      <c r="D39" s="9" t="s">
        <v>15</v>
      </c>
      <c r="E39" s="11" t="s">
        <v>123</v>
      </c>
      <c r="F39" s="11" t="s">
        <v>124</v>
      </c>
      <c r="G39" s="12">
        <v>58</v>
      </c>
      <c r="H39" s="9" t="s">
        <v>100</v>
      </c>
      <c r="I39" s="11" t="s">
        <v>125</v>
      </c>
      <c r="J39" s="9"/>
    </row>
    <row r="40" ht="31.5" spans="1:10">
      <c r="A40" s="9">
        <v>37</v>
      </c>
      <c r="B40" s="10"/>
      <c r="C40" s="11" t="s">
        <v>126</v>
      </c>
      <c r="D40" s="9" t="s">
        <v>15</v>
      </c>
      <c r="E40" s="11" t="s">
        <v>20</v>
      </c>
      <c r="F40" s="11" t="s">
        <v>127</v>
      </c>
      <c r="G40" s="12">
        <v>30</v>
      </c>
      <c r="H40" s="9" t="s">
        <v>17</v>
      </c>
      <c r="I40" s="11" t="s">
        <v>22</v>
      </c>
      <c r="J40" s="9"/>
    </row>
    <row r="41" ht="31.5" spans="1:10">
      <c r="A41" s="9">
        <v>38</v>
      </c>
      <c r="B41" s="10"/>
      <c r="C41" s="11" t="s">
        <v>128</v>
      </c>
      <c r="D41" s="9" t="s">
        <v>15</v>
      </c>
      <c r="E41" s="11" t="s">
        <v>20</v>
      </c>
      <c r="F41" s="11" t="s">
        <v>129</v>
      </c>
      <c r="G41" s="12">
        <v>8</v>
      </c>
      <c r="H41" s="9" t="s">
        <v>17</v>
      </c>
      <c r="I41" s="11" t="s">
        <v>22</v>
      </c>
      <c r="J41" s="9"/>
    </row>
    <row r="42" ht="31.5" spans="1:10">
      <c r="A42" s="9">
        <v>39</v>
      </c>
      <c r="B42" s="10"/>
      <c r="C42" s="11" t="s">
        <v>130</v>
      </c>
      <c r="D42" s="9" t="s">
        <v>15</v>
      </c>
      <c r="E42" s="11" t="s">
        <v>66</v>
      </c>
      <c r="F42" s="11" t="s">
        <v>131</v>
      </c>
      <c r="G42" s="12">
        <v>786</v>
      </c>
      <c r="H42" s="9" t="s">
        <v>68</v>
      </c>
      <c r="I42" s="11" t="s">
        <v>69</v>
      </c>
      <c r="J42" s="9"/>
    </row>
    <row r="43" ht="21" spans="1:10">
      <c r="A43" s="9">
        <v>40</v>
      </c>
      <c r="B43" s="10"/>
      <c r="C43" s="11" t="s">
        <v>132</v>
      </c>
      <c r="D43" s="9" t="s">
        <v>15</v>
      </c>
      <c r="E43" s="11" t="s">
        <v>111</v>
      </c>
      <c r="F43" s="11" t="s">
        <v>133</v>
      </c>
      <c r="G43" s="12">
        <v>439</v>
      </c>
      <c r="H43" s="9" t="s">
        <v>28</v>
      </c>
      <c r="I43" s="9" t="s">
        <v>134</v>
      </c>
      <c r="J43" s="9"/>
    </row>
    <row r="44" ht="31.5" spans="1:10">
      <c r="A44" s="9">
        <v>41</v>
      </c>
      <c r="B44" s="10"/>
      <c r="C44" s="11" t="s">
        <v>135</v>
      </c>
      <c r="D44" s="9" t="s">
        <v>15</v>
      </c>
      <c r="E44" s="11" t="s">
        <v>20</v>
      </c>
      <c r="F44" s="11" t="s">
        <v>136</v>
      </c>
      <c r="G44" s="12">
        <v>150</v>
      </c>
      <c r="H44" s="9" t="s">
        <v>17</v>
      </c>
      <c r="I44" s="11" t="s">
        <v>22</v>
      </c>
      <c r="J44" s="9"/>
    </row>
    <row r="45" ht="32.25" spans="1:10">
      <c r="A45" s="9">
        <v>42</v>
      </c>
      <c r="B45" s="10"/>
      <c r="C45" s="11" t="s">
        <v>137</v>
      </c>
      <c r="D45" s="9" t="s">
        <v>15</v>
      </c>
      <c r="E45" s="11" t="s">
        <v>111</v>
      </c>
      <c r="F45" s="11" t="s">
        <v>138</v>
      </c>
      <c r="G45" s="12">
        <v>400</v>
      </c>
      <c r="H45" s="9" t="s">
        <v>28</v>
      </c>
      <c r="I45" s="11" t="s">
        <v>139</v>
      </c>
      <c r="J45" s="9"/>
    </row>
    <row r="46" ht="31.5" spans="1:10">
      <c r="A46" s="9">
        <v>43</v>
      </c>
      <c r="B46" s="10"/>
      <c r="C46" s="11" t="s">
        <v>140</v>
      </c>
      <c r="D46" s="9" t="s">
        <v>15</v>
      </c>
      <c r="E46" s="11" t="s">
        <v>77</v>
      </c>
      <c r="F46" s="11" t="s">
        <v>141</v>
      </c>
      <c r="G46" s="12">
        <v>75</v>
      </c>
      <c r="H46" s="9" t="s">
        <v>68</v>
      </c>
      <c r="I46" s="11" t="s">
        <v>79</v>
      </c>
      <c r="J46" s="9"/>
    </row>
    <row r="47" ht="31.5" spans="1:10">
      <c r="A47" s="9">
        <v>44</v>
      </c>
      <c r="B47" s="10"/>
      <c r="C47" s="11" t="s">
        <v>142</v>
      </c>
      <c r="D47" s="9" t="s">
        <v>15</v>
      </c>
      <c r="E47" s="11" t="s">
        <v>66</v>
      </c>
      <c r="F47" s="11" t="s">
        <v>143</v>
      </c>
      <c r="G47" s="12">
        <v>108</v>
      </c>
      <c r="H47" s="9" t="s">
        <v>68</v>
      </c>
      <c r="I47" s="11" t="s">
        <v>69</v>
      </c>
      <c r="J47" s="9"/>
    </row>
    <row r="48" ht="31.5" spans="1:10">
      <c r="A48" s="9">
        <v>45</v>
      </c>
      <c r="B48" s="10"/>
      <c r="C48" s="11" t="s">
        <v>144</v>
      </c>
      <c r="D48" s="9" t="s">
        <v>15</v>
      </c>
      <c r="E48" s="11" t="s">
        <v>20</v>
      </c>
      <c r="F48" s="11" t="s">
        <v>31</v>
      </c>
      <c r="G48" s="12">
        <v>85</v>
      </c>
      <c r="H48" s="9" t="s">
        <v>17</v>
      </c>
      <c r="I48" s="11" t="s">
        <v>22</v>
      </c>
      <c r="J48" s="9"/>
    </row>
    <row r="49" ht="31.5" spans="1:10">
      <c r="A49" s="9">
        <v>46</v>
      </c>
      <c r="B49" s="10"/>
      <c r="C49" s="11" t="s">
        <v>145</v>
      </c>
      <c r="D49" s="9" t="s">
        <v>15</v>
      </c>
      <c r="E49" s="11" t="s">
        <v>16</v>
      </c>
      <c r="F49" s="11" t="s">
        <v>146</v>
      </c>
      <c r="G49" s="12">
        <v>75</v>
      </c>
      <c r="H49" s="9" t="s">
        <v>17</v>
      </c>
      <c r="I49" s="11" t="s">
        <v>18</v>
      </c>
      <c r="J49" s="9"/>
    </row>
    <row r="50" ht="31.5" spans="1:10">
      <c r="A50" s="9">
        <v>47</v>
      </c>
      <c r="B50" s="10"/>
      <c r="C50" s="11" t="s">
        <v>147</v>
      </c>
      <c r="D50" s="9" t="s">
        <v>15</v>
      </c>
      <c r="E50" s="11" t="s">
        <v>98</v>
      </c>
      <c r="F50" s="11" t="s">
        <v>99</v>
      </c>
      <c r="G50" s="12">
        <v>73</v>
      </c>
      <c r="H50" s="9" t="s">
        <v>100</v>
      </c>
      <c r="I50" s="11" t="s">
        <v>101</v>
      </c>
      <c r="J50" s="9"/>
    </row>
    <row r="51" ht="31.5" spans="1:10">
      <c r="A51" s="9">
        <v>48</v>
      </c>
      <c r="B51" s="10"/>
      <c r="C51" s="11" t="s">
        <v>148</v>
      </c>
      <c r="D51" s="9" t="s">
        <v>15</v>
      </c>
      <c r="E51" s="11" t="s">
        <v>149</v>
      </c>
      <c r="F51" s="11" t="s">
        <v>150</v>
      </c>
      <c r="G51" s="12">
        <v>72</v>
      </c>
      <c r="H51" s="9" t="s">
        <v>100</v>
      </c>
      <c r="I51" s="11" t="s">
        <v>151</v>
      </c>
      <c r="J51" s="9"/>
    </row>
    <row r="52" spans="1:10">
      <c r="A52" s="14" t="s">
        <v>152</v>
      </c>
      <c r="B52" s="14"/>
      <c r="C52" s="14"/>
      <c r="D52" s="9" t="s">
        <v>153</v>
      </c>
      <c r="E52" s="9"/>
      <c r="F52" s="9"/>
      <c r="G52" s="9">
        <f>SUM(G4:G51)</f>
        <v>9199.39</v>
      </c>
      <c r="H52" s="9" t="s">
        <v>153</v>
      </c>
      <c r="I52" s="9"/>
      <c r="J52" s="9"/>
    </row>
    <row r="53" ht="31.5" spans="1:10">
      <c r="A53" s="9">
        <v>49</v>
      </c>
      <c r="B53" s="10" t="s">
        <v>154</v>
      </c>
      <c r="C53" s="11" t="s">
        <v>155</v>
      </c>
      <c r="D53" s="9" t="s">
        <v>15</v>
      </c>
      <c r="E53" s="11" t="s">
        <v>77</v>
      </c>
      <c r="F53" s="9" t="s">
        <v>156</v>
      </c>
      <c r="G53" s="9">
        <v>42</v>
      </c>
      <c r="H53" s="9" t="s">
        <v>68</v>
      </c>
      <c r="I53" s="9" t="s">
        <v>79</v>
      </c>
      <c r="J53" s="9"/>
    </row>
    <row r="54" ht="31.5" spans="1:10">
      <c r="A54" s="9">
        <v>50</v>
      </c>
      <c r="B54" s="10"/>
      <c r="C54" s="11" t="s">
        <v>157</v>
      </c>
      <c r="D54" s="9" t="s">
        <v>15</v>
      </c>
      <c r="E54" s="11" t="s">
        <v>38</v>
      </c>
      <c r="F54" s="9" t="s">
        <v>158</v>
      </c>
      <c r="G54" s="9">
        <v>200</v>
      </c>
      <c r="H54" s="9" t="s">
        <v>68</v>
      </c>
      <c r="I54" s="9" t="s">
        <v>159</v>
      </c>
      <c r="J54" s="9"/>
    </row>
    <row r="55" ht="31.5" spans="1:10">
      <c r="A55" s="9">
        <v>51</v>
      </c>
      <c r="B55" s="10"/>
      <c r="C55" s="11" t="s">
        <v>160</v>
      </c>
      <c r="D55" s="9" t="s">
        <v>15</v>
      </c>
      <c r="E55" s="11" t="s">
        <v>38</v>
      </c>
      <c r="F55" s="9" t="s">
        <v>161</v>
      </c>
      <c r="G55" s="9">
        <v>33</v>
      </c>
      <c r="H55" s="9" t="s">
        <v>68</v>
      </c>
      <c r="I55" s="9" t="s">
        <v>159</v>
      </c>
      <c r="J55" s="9"/>
    </row>
    <row r="56" ht="31.5" spans="1:10">
      <c r="A56" s="9">
        <v>52</v>
      </c>
      <c r="B56" s="10"/>
      <c r="C56" s="11" t="s">
        <v>162</v>
      </c>
      <c r="D56" s="9" t="s">
        <v>15</v>
      </c>
      <c r="E56" s="11" t="s">
        <v>66</v>
      </c>
      <c r="F56" s="9" t="s">
        <v>163</v>
      </c>
      <c r="G56" s="9">
        <v>115</v>
      </c>
      <c r="H56" s="9" t="s">
        <v>68</v>
      </c>
      <c r="I56" s="9" t="s">
        <v>69</v>
      </c>
      <c r="J56" s="9"/>
    </row>
    <row r="57" ht="31.5" spans="1:10">
      <c r="A57" s="9">
        <v>53</v>
      </c>
      <c r="B57" s="10"/>
      <c r="C57" s="11" t="s">
        <v>162</v>
      </c>
      <c r="D57" s="9" t="s">
        <v>15</v>
      </c>
      <c r="E57" s="11" t="s">
        <v>66</v>
      </c>
      <c r="F57" s="9" t="s">
        <v>164</v>
      </c>
      <c r="G57" s="9">
        <v>55</v>
      </c>
      <c r="H57" s="9" t="s">
        <v>68</v>
      </c>
      <c r="I57" s="9" t="s">
        <v>69</v>
      </c>
      <c r="J57" s="9"/>
    </row>
    <row r="58" ht="31.5" spans="1:10">
      <c r="A58" s="9">
        <v>54</v>
      </c>
      <c r="B58" s="10"/>
      <c r="C58" s="11" t="s">
        <v>165</v>
      </c>
      <c r="D58" s="9" t="s">
        <v>15</v>
      </c>
      <c r="E58" s="11" t="s">
        <v>66</v>
      </c>
      <c r="F58" s="9" t="s">
        <v>166</v>
      </c>
      <c r="G58" s="9">
        <v>45</v>
      </c>
      <c r="H58" s="9" t="s">
        <v>68</v>
      </c>
      <c r="I58" s="9" t="s">
        <v>69</v>
      </c>
      <c r="J58" s="9"/>
    </row>
    <row r="59" ht="31.5" spans="1:10">
      <c r="A59" s="9">
        <v>55</v>
      </c>
      <c r="B59" s="10"/>
      <c r="C59" s="11" t="s">
        <v>167</v>
      </c>
      <c r="D59" s="9" t="s">
        <v>15</v>
      </c>
      <c r="E59" s="11" t="s">
        <v>168</v>
      </c>
      <c r="F59" s="9" t="s">
        <v>169</v>
      </c>
      <c r="G59" s="9">
        <v>300</v>
      </c>
      <c r="H59" s="9" t="s">
        <v>68</v>
      </c>
      <c r="I59" s="9" t="s">
        <v>170</v>
      </c>
      <c r="J59" s="9"/>
    </row>
    <row r="60" ht="31.5" spans="1:10">
      <c r="A60" s="9">
        <v>56</v>
      </c>
      <c r="B60" s="10"/>
      <c r="C60" s="11" t="s">
        <v>171</v>
      </c>
      <c r="D60" s="9" t="s">
        <v>15</v>
      </c>
      <c r="E60" s="11" t="s">
        <v>71</v>
      </c>
      <c r="F60" s="9" t="s">
        <v>172</v>
      </c>
      <c r="G60" s="9">
        <v>85</v>
      </c>
      <c r="H60" s="9" t="s">
        <v>17</v>
      </c>
      <c r="I60" s="9" t="s">
        <v>73</v>
      </c>
      <c r="J60" s="9"/>
    </row>
    <row r="61" ht="31.5" spans="1:10">
      <c r="A61" s="9">
        <v>57</v>
      </c>
      <c r="B61" s="10"/>
      <c r="C61" s="11" t="s">
        <v>173</v>
      </c>
      <c r="D61" s="9" t="s">
        <v>15</v>
      </c>
      <c r="E61" s="11" t="s">
        <v>174</v>
      </c>
      <c r="F61" s="11" t="s">
        <v>175</v>
      </c>
      <c r="G61" s="9">
        <v>59.75</v>
      </c>
      <c r="H61" s="9" t="s">
        <v>17</v>
      </c>
      <c r="I61" s="9" t="s">
        <v>176</v>
      </c>
      <c r="J61" s="9"/>
    </row>
    <row r="62" ht="31.5" spans="1:10">
      <c r="A62" s="9">
        <v>58</v>
      </c>
      <c r="B62" s="10"/>
      <c r="C62" s="11" t="s">
        <v>177</v>
      </c>
      <c r="D62" s="9" t="s">
        <v>15</v>
      </c>
      <c r="E62" s="11" t="s">
        <v>83</v>
      </c>
      <c r="F62" s="11" t="s">
        <v>178</v>
      </c>
      <c r="G62" s="9">
        <v>240</v>
      </c>
      <c r="H62" s="9" t="s">
        <v>17</v>
      </c>
      <c r="I62" s="9" t="s">
        <v>85</v>
      </c>
      <c r="J62" s="9"/>
    </row>
    <row r="63" ht="31.5" spans="1:10">
      <c r="A63" s="9">
        <v>59</v>
      </c>
      <c r="B63" s="10"/>
      <c r="C63" s="11" t="s">
        <v>179</v>
      </c>
      <c r="D63" s="9" t="s">
        <v>15</v>
      </c>
      <c r="E63" s="11" t="s">
        <v>55</v>
      </c>
      <c r="F63" s="9" t="s">
        <v>180</v>
      </c>
      <c r="G63" s="9">
        <v>180</v>
      </c>
      <c r="H63" s="9" t="s">
        <v>17</v>
      </c>
      <c r="I63" s="9" t="s">
        <v>181</v>
      </c>
      <c r="J63" s="9"/>
    </row>
    <row r="64" ht="31.5" spans="1:10">
      <c r="A64" s="9">
        <v>60</v>
      </c>
      <c r="B64" s="10"/>
      <c r="C64" s="11" t="s">
        <v>182</v>
      </c>
      <c r="D64" s="9" t="s">
        <v>15</v>
      </c>
      <c r="E64" s="11" t="s">
        <v>55</v>
      </c>
      <c r="F64" s="9" t="s">
        <v>183</v>
      </c>
      <c r="G64" s="9">
        <v>280</v>
      </c>
      <c r="H64" s="9" t="s">
        <v>17</v>
      </c>
      <c r="I64" s="9" t="s">
        <v>181</v>
      </c>
      <c r="J64" s="9"/>
    </row>
    <row r="65" ht="31.5" spans="1:10">
      <c r="A65" s="9">
        <v>61</v>
      </c>
      <c r="B65" s="10"/>
      <c r="C65" s="11" t="s">
        <v>184</v>
      </c>
      <c r="D65" s="9" t="s">
        <v>15</v>
      </c>
      <c r="E65" s="11" t="s">
        <v>55</v>
      </c>
      <c r="F65" s="9" t="s">
        <v>185</v>
      </c>
      <c r="G65" s="9">
        <v>300</v>
      </c>
      <c r="H65" s="9" t="s">
        <v>17</v>
      </c>
      <c r="I65" s="9" t="s">
        <v>181</v>
      </c>
      <c r="J65" s="9"/>
    </row>
    <row r="66" ht="31.5" spans="1:10">
      <c r="A66" s="9">
        <v>62</v>
      </c>
      <c r="B66" s="10"/>
      <c r="C66" s="11" t="s">
        <v>186</v>
      </c>
      <c r="D66" s="9" t="s">
        <v>15</v>
      </c>
      <c r="E66" s="11" t="s">
        <v>55</v>
      </c>
      <c r="F66" s="9" t="s">
        <v>187</v>
      </c>
      <c r="G66" s="9">
        <v>480</v>
      </c>
      <c r="H66" s="9" t="s">
        <v>17</v>
      </c>
      <c r="I66" s="9" t="s">
        <v>181</v>
      </c>
      <c r="J66" s="9"/>
    </row>
    <row r="67" ht="31.5" spans="1:10">
      <c r="A67" s="9">
        <v>63</v>
      </c>
      <c r="B67" s="10" t="s">
        <v>154</v>
      </c>
      <c r="C67" s="11" t="s">
        <v>188</v>
      </c>
      <c r="D67" s="9" t="s">
        <v>15</v>
      </c>
      <c r="E67" s="11" t="s">
        <v>20</v>
      </c>
      <c r="F67" s="11" t="s">
        <v>189</v>
      </c>
      <c r="G67" s="9">
        <v>238</v>
      </c>
      <c r="H67" s="9" t="s">
        <v>17</v>
      </c>
      <c r="I67" s="9" t="s">
        <v>22</v>
      </c>
      <c r="J67" s="9"/>
    </row>
    <row r="68" ht="31.5" spans="1:10">
      <c r="A68" s="9">
        <v>64</v>
      </c>
      <c r="B68" s="10"/>
      <c r="C68" s="11" t="s">
        <v>190</v>
      </c>
      <c r="D68" s="9" t="s">
        <v>15</v>
      </c>
      <c r="E68" s="11" t="s">
        <v>20</v>
      </c>
      <c r="F68" s="9" t="s">
        <v>191</v>
      </c>
      <c r="G68" s="9">
        <v>31</v>
      </c>
      <c r="H68" s="9" t="s">
        <v>17</v>
      </c>
      <c r="I68" s="9" t="s">
        <v>22</v>
      </c>
      <c r="J68" s="9"/>
    </row>
    <row r="69" ht="31.5" spans="1:10">
      <c r="A69" s="9">
        <v>65</v>
      </c>
      <c r="B69" s="10"/>
      <c r="C69" s="11" t="s">
        <v>192</v>
      </c>
      <c r="D69" s="9" t="s">
        <v>15</v>
      </c>
      <c r="E69" s="11" t="s">
        <v>42</v>
      </c>
      <c r="F69" s="9" t="s">
        <v>193</v>
      </c>
      <c r="G69" s="9">
        <v>50</v>
      </c>
      <c r="H69" s="9" t="s">
        <v>100</v>
      </c>
      <c r="I69" s="9" t="s">
        <v>194</v>
      </c>
      <c r="J69" s="9"/>
    </row>
    <row r="70" ht="31.5" spans="1:10">
      <c r="A70" s="9">
        <v>66</v>
      </c>
      <c r="B70" s="10"/>
      <c r="C70" s="11" t="s">
        <v>195</v>
      </c>
      <c r="D70" s="9" t="s">
        <v>15</v>
      </c>
      <c r="E70" s="11" t="s">
        <v>196</v>
      </c>
      <c r="F70" s="9" t="s">
        <v>197</v>
      </c>
      <c r="G70" s="9">
        <v>180</v>
      </c>
      <c r="H70" s="9" t="s">
        <v>100</v>
      </c>
      <c r="I70" s="9" t="s">
        <v>194</v>
      </c>
      <c r="J70" s="9"/>
    </row>
    <row r="71" ht="31.5" spans="1:10">
      <c r="A71" s="9">
        <v>67</v>
      </c>
      <c r="B71" s="10"/>
      <c r="C71" s="11" t="s">
        <v>198</v>
      </c>
      <c r="D71" s="9" t="s">
        <v>15</v>
      </c>
      <c r="E71" s="11" t="s">
        <v>20</v>
      </c>
      <c r="F71" s="9" t="s">
        <v>199</v>
      </c>
      <c r="G71" s="9">
        <v>10</v>
      </c>
      <c r="H71" s="9" t="s">
        <v>17</v>
      </c>
      <c r="I71" s="9" t="s">
        <v>22</v>
      </c>
      <c r="J71" s="9"/>
    </row>
    <row r="72" ht="31.5" spans="1:10">
      <c r="A72" s="9">
        <v>68</v>
      </c>
      <c r="B72" s="10"/>
      <c r="C72" s="11" t="s">
        <v>200</v>
      </c>
      <c r="D72" s="9" t="s">
        <v>15</v>
      </c>
      <c r="E72" s="11" t="s">
        <v>123</v>
      </c>
      <c r="F72" s="9" t="s">
        <v>201</v>
      </c>
      <c r="G72" s="9">
        <v>20</v>
      </c>
      <c r="H72" s="9" t="s">
        <v>100</v>
      </c>
      <c r="I72" s="9" t="s">
        <v>125</v>
      </c>
      <c r="J72" s="9"/>
    </row>
    <row r="73" ht="31.5" spans="1:10">
      <c r="A73" s="9">
        <v>69</v>
      </c>
      <c r="B73" s="10"/>
      <c r="C73" s="11" t="s">
        <v>202</v>
      </c>
      <c r="D73" s="9" t="s">
        <v>15</v>
      </c>
      <c r="E73" s="11" t="s">
        <v>123</v>
      </c>
      <c r="F73" s="9" t="s">
        <v>203</v>
      </c>
      <c r="G73" s="9">
        <v>110</v>
      </c>
      <c r="H73" s="9" t="s">
        <v>100</v>
      </c>
      <c r="I73" s="9" t="s">
        <v>125</v>
      </c>
      <c r="J73" s="9"/>
    </row>
    <row r="74" ht="31.5" spans="1:10">
      <c r="A74" s="9">
        <v>70</v>
      </c>
      <c r="B74" s="10"/>
      <c r="C74" s="11" t="s">
        <v>204</v>
      </c>
      <c r="D74" s="9" t="s">
        <v>15</v>
      </c>
      <c r="E74" s="11" t="s">
        <v>77</v>
      </c>
      <c r="F74" s="9" t="s">
        <v>205</v>
      </c>
      <c r="G74" s="9">
        <v>65</v>
      </c>
      <c r="H74" s="9" t="s">
        <v>68</v>
      </c>
      <c r="I74" s="9" t="s">
        <v>79</v>
      </c>
      <c r="J74" s="9"/>
    </row>
    <row r="75" ht="31.5" spans="1:10">
      <c r="A75" s="9">
        <v>71</v>
      </c>
      <c r="B75" s="10"/>
      <c r="C75" s="11" t="s">
        <v>206</v>
      </c>
      <c r="D75" s="9" t="s">
        <v>15</v>
      </c>
      <c r="E75" s="11" t="s">
        <v>55</v>
      </c>
      <c r="F75" s="9" t="s">
        <v>207</v>
      </c>
      <c r="G75" s="9">
        <v>40</v>
      </c>
      <c r="H75" s="9" t="s">
        <v>17</v>
      </c>
      <c r="I75" s="9" t="s">
        <v>181</v>
      </c>
      <c r="J75" s="9"/>
    </row>
    <row r="76" spans="1:10">
      <c r="A76" s="9">
        <v>72</v>
      </c>
      <c r="B76" s="10"/>
      <c r="C76" s="11" t="s">
        <v>208</v>
      </c>
      <c r="D76" s="9" t="s">
        <v>15</v>
      </c>
      <c r="E76" s="11" t="s">
        <v>196</v>
      </c>
      <c r="F76" s="9" t="s">
        <v>209</v>
      </c>
      <c r="G76" s="9">
        <v>18</v>
      </c>
      <c r="H76" s="9" t="s">
        <v>210</v>
      </c>
      <c r="I76" s="9" t="s">
        <v>210</v>
      </c>
      <c r="J76" s="9"/>
    </row>
    <row r="77" ht="21" spans="1:10">
      <c r="A77" s="9">
        <v>73</v>
      </c>
      <c r="B77" s="10"/>
      <c r="C77" s="15" t="s">
        <v>211</v>
      </c>
      <c r="D77" s="9" t="s">
        <v>15</v>
      </c>
      <c r="E77" s="11" t="s">
        <v>111</v>
      </c>
      <c r="F77" s="9" t="s">
        <v>212</v>
      </c>
      <c r="G77" s="9">
        <v>150</v>
      </c>
      <c r="H77" s="9" t="s">
        <v>210</v>
      </c>
      <c r="I77" s="9" t="s">
        <v>210</v>
      </c>
      <c r="J77" s="9"/>
    </row>
    <row r="78" ht="31.5" spans="1:10">
      <c r="A78" s="9">
        <v>74</v>
      </c>
      <c r="B78" s="10"/>
      <c r="C78" s="11" t="s">
        <v>213</v>
      </c>
      <c r="D78" s="9" t="s">
        <v>15</v>
      </c>
      <c r="E78" s="11" t="s">
        <v>98</v>
      </c>
      <c r="F78" s="16" t="s">
        <v>214</v>
      </c>
      <c r="G78" s="9">
        <v>96</v>
      </c>
      <c r="H78" s="9" t="s">
        <v>17</v>
      </c>
      <c r="I78" s="9" t="s">
        <v>215</v>
      </c>
      <c r="J78" s="9"/>
    </row>
    <row r="79" ht="31.5" spans="1:10">
      <c r="A79" s="9">
        <v>75</v>
      </c>
      <c r="B79" s="10"/>
      <c r="C79" s="11" t="s">
        <v>216</v>
      </c>
      <c r="D79" s="9" t="s">
        <v>15</v>
      </c>
      <c r="E79" s="11" t="s">
        <v>71</v>
      </c>
      <c r="F79" s="9" t="s">
        <v>217</v>
      </c>
      <c r="G79" s="9">
        <v>50</v>
      </c>
      <c r="H79" s="9" t="s">
        <v>17</v>
      </c>
      <c r="I79" s="9" t="s">
        <v>73</v>
      </c>
      <c r="J79" s="9"/>
    </row>
    <row r="80" ht="31.5" spans="1:10">
      <c r="A80" s="9">
        <v>76</v>
      </c>
      <c r="B80" s="10"/>
      <c r="C80" s="11" t="s">
        <v>218</v>
      </c>
      <c r="D80" s="9" t="s">
        <v>15</v>
      </c>
      <c r="E80" s="11" t="s">
        <v>83</v>
      </c>
      <c r="F80" s="9" t="s">
        <v>219</v>
      </c>
      <c r="G80" s="9">
        <v>35</v>
      </c>
      <c r="H80" s="9" t="s">
        <v>17</v>
      </c>
      <c r="I80" s="9" t="s">
        <v>85</v>
      </c>
      <c r="J80" s="9"/>
    </row>
    <row r="81" ht="31.5" spans="1:10">
      <c r="A81" s="9">
        <v>77</v>
      </c>
      <c r="B81" s="10"/>
      <c r="C81" s="11" t="s">
        <v>220</v>
      </c>
      <c r="D81" s="9" t="s">
        <v>15</v>
      </c>
      <c r="E81" s="11" t="s">
        <v>38</v>
      </c>
      <c r="F81" s="9" t="s">
        <v>221</v>
      </c>
      <c r="G81" s="9">
        <v>400</v>
      </c>
      <c r="H81" s="9" t="s">
        <v>68</v>
      </c>
      <c r="I81" s="9" t="s">
        <v>159</v>
      </c>
      <c r="J81" s="9"/>
    </row>
    <row r="82" ht="31.5" spans="1:10">
      <c r="A82" s="9">
        <v>78</v>
      </c>
      <c r="B82" s="10" t="s">
        <v>154</v>
      </c>
      <c r="C82" s="11" t="s">
        <v>222</v>
      </c>
      <c r="D82" s="9" t="s">
        <v>15</v>
      </c>
      <c r="E82" s="11" t="s">
        <v>38</v>
      </c>
      <c r="F82" s="9" t="s">
        <v>223</v>
      </c>
      <c r="G82" s="9">
        <v>80</v>
      </c>
      <c r="H82" s="9" t="s">
        <v>68</v>
      </c>
      <c r="I82" s="9" t="s">
        <v>159</v>
      </c>
      <c r="J82" s="9"/>
    </row>
    <row r="83" ht="31.5" spans="1:10">
      <c r="A83" s="9">
        <v>79</v>
      </c>
      <c r="B83" s="10"/>
      <c r="C83" s="11" t="s">
        <v>224</v>
      </c>
      <c r="D83" s="9" t="s">
        <v>15</v>
      </c>
      <c r="E83" s="11" t="s">
        <v>168</v>
      </c>
      <c r="F83" s="9" t="s">
        <v>225</v>
      </c>
      <c r="G83" s="9">
        <v>85</v>
      </c>
      <c r="H83" s="9" t="s">
        <v>68</v>
      </c>
      <c r="I83" s="9" t="s">
        <v>170</v>
      </c>
      <c r="J83" s="9"/>
    </row>
    <row r="84" ht="31.5" spans="1:10">
      <c r="A84" s="9">
        <v>80</v>
      </c>
      <c r="B84" s="10"/>
      <c r="C84" s="11" t="s">
        <v>226</v>
      </c>
      <c r="D84" s="9" t="s">
        <v>15</v>
      </c>
      <c r="E84" s="11" t="s">
        <v>71</v>
      </c>
      <c r="F84" s="9" t="s">
        <v>227</v>
      </c>
      <c r="G84" s="9">
        <v>170</v>
      </c>
      <c r="H84" s="9" t="s">
        <v>17</v>
      </c>
      <c r="I84" s="9" t="s">
        <v>73</v>
      </c>
      <c r="J84" s="9"/>
    </row>
    <row r="85" ht="31.5" spans="1:10">
      <c r="A85" s="9">
        <v>81</v>
      </c>
      <c r="B85" s="10"/>
      <c r="C85" s="11" t="s">
        <v>228</v>
      </c>
      <c r="D85" s="9" t="s">
        <v>15</v>
      </c>
      <c r="E85" s="11" t="s">
        <v>174</v>
      </c>
      <c r="F85" s="9" t="s">
        <v>229</v>
      </c>
      <c r="G85" s="9">
        <v>100.8</v>
      </c>
      <c r="H85" s="9" t="s">
        <v>17</v>
      </c>
      <c r="I85" s="9" t="s">
        <v>176</v>
      </c>
      <c r="J85" s="9"/>
    </row>
    <row r="86" ht="31.5" spans="1:10">
      <c r="A86" s="9">
        <v>82</v>
      </c>
      <c r="B86" s="10"/>
      <c r="C86" s="11" t="s">
        <v>230</v>
      </c>
      <c r="D86" s="9" t="s">
        <v>15</v>
      </c>
      <c r="E86" s="11" t="s">
        <v>83</v>
      </c>
      <c r="F86" s="9" t="s">
        <v>231</v>
      </c>
      <c r="G86" s="9">
        <v>83</v>
      </c>
      <c r="H86" s="9" t="s">
        <v>17</v>
      </c>
      <c r="I86" s="9" t="s">
        <v>85</v>
      </c>
      <c r="J86" s="9"/>
    </row>
    <row r="87" ht="31.5" spans="1:10">
      <c r="A87" s="9">
        <v>83</v>
      </c>
      <c r="B87" s="10"/>
      <c r="C87" s="11" t="s">
        <v>232</v>
      </c>
      <c r="D87" s="9" t="s">
        <v>15</v>
      </c>
      <c r="E87" s="11" t="s">
        <v>20</v>
      </c>
      <c r="F87" s="9" t="s">
        <v>233</v>
      </c>
      <c r="G87" s="9">
        <v>220</v>
      </c>
      <c r="H87" s="9" t="s">
        <v>17</v>
      </c>
      <c r="I87" s="9" t="s">
        <v>22</v>
      </c>
      <c r="J87" s="9"/>
    </row>
    <row r="88" ht="31.5" spans="1:10">
      <c r="A88" s="9">
        <v>84</v>
      </c>
      <c r="B88" s="10"/>
      <c r="C88" s="11" t="s">
        <v>234</v>
      </c>
      <c r="D88" s="9" t="s">
        <v>15</v>
      </c>
      <c r="E88" s="11" t="s">
        <v>20</v>
      </c>
      <c r="F88" s="9" t="s">
        <v>235</v>
      </c>
      <c r="G88" s="9">
        <v>266</v>
      </c>
      <c r="H88" s="9" t="s">
        <v>17</v>
      </c>
      <c r="I88" s="9" t="s">
        <v>22</v>
      </c>
      <c r="J88" s="9"/>
    </row>
    <row r="89" ht="21" spans="1:10">
      <c r="A89" s="9">
        <v>85</v>
      </c>
      <c r="B89" s="10"/>
      <c r="C89" s="11" t="s">
        <v>236</v>
      </c>
      <c r="D89" s="9" t="s">
        <v>15</v>
      </c>
      <c r="E89" s="11" t="s">
        <v>71</v>
      </c>
      <c r="F89" s="9" t="s">
        <v>237</v>
      </c>
      <c r="G89" s="9">
        <v>15</v>
      </c>
      <c r="H89" s="9" t="s">
        <v>210</v>
      </c>
      <c r="I89" s="9" t="s">
        <v>210</v>
      </c>
      <c r="J89" s="9"/>
    </row>
    <row r="90" ht="31.5" spans="1:10">
      <c r="A90" s="9">
        <v>86</v>
      </c>
      <c r="B90" s="10"/>
      <c r="C90" s="11" t="s">
        <v>238</v>
      </c>
      <c r="D90" s="9" t="s">
        <v>15</v>
      </c>
      <c r="E90" s="11" t="s">
        <v>91</v>
      </c>
      <c r="F90" s="9" t="s">
        <v>239</v>
      </c>
      <c r="G90" s="9">
        <v>95</v>
      </c>
      <c r="H90" s="9" t="s">
        <v>100</v>
      </c>
      <c r="I90" s="9" t="s">
        <v>240</v>
      </c>
      <c r="J90" s="9"/>
    </row>
    <row r="91" ht="31.5" spans="1:10">
      <c r="A91" s="9">
        <v>87</v>
      </c>
      <c r="B91" s="10"/>
      <c r="C91" s="11" t="s">
        <v>241</v>
      </c>
      <c r="D91" s="9" t="s">
        <v>15</v>
      </c>
      <c r="E91" s="11" t="s">
        <v>242</v>
      </c>
      <c r="F91" s="9" t="s">
        <v>243</v>
      </c>
      <c r="G91" s="9">
        <v>95</v>
      </c>
      <c r="H91" s="9" t="s">
        <v>100</v>
      </c>
      <c r="I91" s="9" t="s">
        <v>244</v>
      </c>
      <c r="J91" s="9"/>
    </row>
    <row r="92" ht="31.5" spans="1:10">
      <c r="A92" s="9">
        <v>88</v>
      </c>
      <c r="B92" s="10"/>
      <c r="C92" s="11" t="s">
        <v>245</v>
      </c>
      <c r="D92" s="9" t="s">
        <v>15</v>
      </c>
      <c r="E92" s="11" t="s">
        <v>98</v>
      </c>
      <c r="F92" s="9" t="s">
        <v>246</v>
      </c>
      <c r="G92" s="9">
        <v>105</v>
      </c>
      <c r="H92" s="9" t="s">
        <v>100</v>
      </c>
      <c r="I92" s="9" t="s">
        <v>101</v>
      </c>
      <c r="J92" s="9"/>
    </row>
    <row r="93" ht="31.5" spans="1:10">
      <c r="A93" s="9">
        <v>89</v>
      </c>
      <c r="B93" s="10"/>
      <c r="C93" s="11" t="s">
        <v>247</v>
      </c>
      <c r="D93" s="9" t="s">
        <v>15</v>
      </c>
      <c r="E93" s="11" t="s">
        <v>16</v>
      </c>
      <c r="F93" s="9" t="s">
        <v>248</v>
      </c>
      <c r="G93" s="9">
        <v>32</v>
      </c>
      <c r="H93" s="9" t="s">
        <v>17</v>
      </c>
      <c r="I93" s="9" t="s">
        <v>18</v>
      </c>
      <c r="J93" s="9"/>
    </row>
    <row r="94" spans="1:10">
      <c r="A94" s="14" t="s">
        <v>152</v>
      </c>
      <c r="B94" s="14"/>
      <c r="C94" s="14"/>
      <c r="D94" s="9" t="s">
        <v>153</v>
      </c>
      <c r="E94" s="9"/>
      <c r="F94" s="9"/>
      <c r="G94" s="9">
        <f>SUM(G53:G93)</f>
        <v>5254.55</v>
      </c>
      <c r="H94" s="9" t="s">
        <v>153</v>
      </c>
      <c r="I94" s="9"/>
      <c r="J94" s="9"/>
    </row>
    <row r="95" ht="21" spans="1:10">
      <c r="A95" s="9">
        <v>90</v>
      </c>
      <c r="B95" s="9" t="s">
        <v>249</v>
      </c>
      <c r="C95" s="9" t="s">
        <v>250</v>
      </c>
      <c r="D95" s="9" t="s">
        <v>15</v>
      </c>
      <c r="E95" s="9" t="s">
        <v>111</v>
      </c>
      <c r="F95" s="9" t="s">
        <v>251</v>
      </c>
      <c r="G95" s="9">
        <v>17</v>
      </c>
      <c r="H95" s="9" t="s">
        <v>28</v>
      </c>
      <c r="I95" s="9" t="s">
        <v>28</v>
      </c>
      <c r="J95" s="9"/>
    </row>
    <row r="96" spans="1:10">
      <c r="A96" s="17" t="s">
        <v>152</v>
      </c>
      <c r="B96" s="17"/>
      <c r="C96" s="17"/>
      <c r="D96" s="18" t="s">
        <v>153</v>
      </c>
      <c r="E96" s="18"/>
      <c r="F96" s="18"/>
      <c r="G96" s="19">
        <f>SUM(G95:G95)</f>
        <v>17</v>
      </c>
      <c r="H96" s="20" t="s">
        <v>153</v>
      </c>
      <c r="I96" s="20"/>
      <c r="J96" s="20"/>
    </row>
    <row r="97" spans="1:10">
      <c r="A97" s="21" t="s">
        <v>252</v>
      </c>
      <c r="B97" s="21"/>
      <c r="C97" s="21"/>
      <c r="D97" s="22" t="s">
        <v>153</v>
      </c>
      <c r="E97" s="22"/>
      <c r="F97" s="22"/>
      <c r="G97" s="18">
        <f>G52+G94+G95</f>
        <v>14470.94</v>
      </c>
      <c r="H97" s="22" t="s">
        <v>153</v>
      </c>
      <c r="I97" s="22"/>
      <c r="J97" s="22"/>
    </row>
    <row r="98" spans="1:10">
      <c r="A98" s="21" t="s">
        <v>5</v>
      </c>
      <c r="B98" s="21"/>
      <c r="C98" s="21"/>
      <c r="D98" s="18"/>
      <c r="E98" s="18"/>
      <c r="F98" s="18"/>
      <c r="G98" s="18"/>
      <c r="H98" s="18"/>
      <c r="I98" s="18"/>
      <c r="J98" s="18"/>
    </row>
    <row r="99" spans="1:10">
      <c r="A99" s="21"/>
      <c r="B99" s="21"/>
      <c r="C99" s="21"/>
      <c r="D99" s="18"/>
      <c r="E99" s="18"/>
      <c r="F99" s="18"/>
      <c r="G99" s="18"/>
      <c r="H99" s="18"/>
      <c r="I99" s="18"/>
      <c r="J99" s="18"/>
    </row>
  </sheetData>
  <mergeCells count="21">
    <mergeCell ref="A1:J1"/>
    <mergeCell ref="C2:F2"/>
    <mergeCell ref="H2:I2"/>
    <mergeCell ref="A52:C52"/>
    <mergeCell ref="A94:C94"/>
    <mergeCell ref="A96:C96"/>
    <mergeCell ref="D96:F96"/>
    <mergeCell ref="H96:J96"/>
    <mergeCell ref="A97:C97"/>
    <mergeCell ref="D97:F97"/>
    <mergeCell ref="H97:J97"/>
    <mergeCell ref="A2:A3"/>
    <mergeCell ref="B4:B20"/>
    <mergeCell ref="B21:B36"/>
    <mergeCell ref="B37:B51"/>
    <mergeCell ref="B53:B66"/>
    <mergeCell ref="B67:B81"/>
    <mergeCell ref="B82:B93"/>
    <mergeCell ref="G2:G3"/>
    <mergeCell ref="A98:C99"/>
    <mergeCell ref="D98:J99"/>
  </mergeCells>
  <pageMargins left="0.357638888888889" right="0.357638888888889" top="0.354166666666667" bottom="0.156944444444444" header="0.118055555555556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郭琪</dc:creator>
  <cp:lastModifiedBy>郭琪</cp:lastModifiedBy>
  <dcterms:created xsi:type="dcterms:W3CDTF">2023-09-12T07:01:00Z</dcterms:created>
  <dcterms:modified xsi:type="dcterms:W3CDTF">2025-05-07T03:06:36Z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6EFD8A1376C742F0A5517FA3F34AFBA8_13</vt:lpwstr>
  </property>
  <property fmtid="{D5CDD505-2E9C-101B-9397-08002B2CF9AE}" pid="3" name="KSOProductBuildVer">
    <vt:lpwstr>2052-12.1.0.20784</vt:lpwstr>
  </property>
</Properties>
</file>