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<sst xmlns="http://schemas.openxmlformats.org/spreadsheetml/2006/main" count="37" uniqueCount="29">
  <si>
    <t>附件：</t>
  </si>
  <si>
    <t>大同市2021年第二批拟建高标准农田项目情况表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</si>
  <si>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</si>
  <si>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</si>
  <si>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</si>
  <si>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</si>
  <si>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</si>
  <si>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</si>
  <si>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</si>
  <si>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</si>
  <si>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</si>
  <si>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</si>
  <si>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</si>
  <si>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</si>
  <si>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</si>
  <si>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2021年云冈区西韩岭乡北村高标准农田建设项目</t>
  </si>
  <si>
    <t>西韩岭乡：北村</t>
  </si>
  <si>
    <r>
      <t>西韩岭乡：</t>
    </r>
    <r>
      <rPr>
        <sz val="11"/>
        <color theme="1"/>
        <rFont val="宋体"/>
        <charset val="134"/>
        <scheme val="minor"/>
      </rPr>
      <t>北村</t>
    </r>
  </si>
  <si>
    <t>2021-2022</t>
  </si>
  <si>
    <t>新建</t>
  </si>
  <si>
    <t>2021年天镇县南河堡乡等两乡镇高标准农田建设项目</t>
  </si>
  <si>
    <t>天镇县南河堡乡东沙河村、季冯夭村、王进堡村、杨家屯村、黄家湾村、西宋家厂村、顾家湾村、赵小堡村、薛辛夭村；卅里铺乡阳和塔村、高墙框村，共2个乡镇11个行政村</t>
  </si>
  <si>
    <r>
      <rPr>
        <b/>
        <sz val="11"/>
        <color theme="1"/>
        <rFont val="宋体"/>
        <charset val="134"/>
      </rPr>
      <t>南河堡乡</t>
    </r>
    <r>
      <rPr>
        <sz val="11"/>
        <color theme="1"/>
        <rFont val="宋体"/>
        <charset val="134"/>
      </rPr>
      <t>东沙河村、杨家屯村、西宋家厂村、赵小堡村；</t>
    </r>
    <r>
      <rPr>
        <b/>
        <sz val="11"/>
        <color theme="1"/>
        <rFont val="宋体"/>
        <charset val="134"/>
      </rPr>
      <t>卅里铺乡</t>
    </r>
    <r>
      <rPr>
        <sz val="11"/>
        <color theme="1"/>
        <rFont val="宋体"/>
        <charset val="134"/>
      </rPr>
      <t>阳和塔村、高墙框村，共2个乡镇6个行政村</t>
    </r>
  </si>
  <si>
    <t>2021年广灵县加斗乡等三乡镇高标准农田建设项目</t>
  </si>
  <si>
    <r>
      <t>广灵县加斗乡西加斗村、东加斗村、南加斗村、东留疃村、西留疃村、东姚疃村、西姚疃村、东石门村、东河乡村、登场堡村，壶泉镇翟疃村、吴家地村，宜兴乡苍耳洼村，共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个乡镇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个行政村</t>
    </r>
  </si>
  <si>
    <r>
      <rPr>
        <b/>
        <sz val="11"/>
        <color theme="1"/>
        <rFont val="宋体"/>
        <charset val="134"/>
      </rPr>
      <t>加斗乡</t>
    </r>
    <r>
      <rPr>
        <sz val="11"/>
        <color theme="1"/>
        <rFont val="宋体"/>
        <charset val="134"/>
      </rPr>
      <t>西加斗村、东加斗村、西留疃村、东姚疃村、西姚疃村、东石门村、东河乡村、</t>
    </r>
    <r>
      <rPr>
        <b/>
        <sz val="11"/>
        <color theme="1"/>
        <rFont val="宋体"/>
        <charset val="134"/>
      </rPr>
      <t>壶泉镇</t>
    </r>
    <r>
      <rPr>
        <sz val="11"/>
        <color theme="1"/>
        <rFont val="宋体"/>
        <charset val="134"/>
      </rPr>
      <t>翟疃村，</t>
    </r>
    <r>
      <rPr>
        <b/>
        <sz val="11"/>
        <color theme="1"/>
        <rFont val="宋体"/>
        <charset val="134"/>
      </rPr>
      <t>宜兴乡</t>
    </r>
    <r>
      <rPr>
        <sz val="11"/>
        <color theme="1"/>
        <rFont val="宋体"/>
        <charset val="134"/>
      </rPr>
      <t>苍耳洼村，共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个乡镇9个行政村</t>
    </r>
  </si>
  <si>
    <t>2021年新荣区郭家窑乡等五乡（镇）高标准农田建设项目</t>
  </si>
  <si>
    <t>新荣区郭家窑乡庄窝墩村、芦家窑村，破鲁堡乡东旺庄村、蔡家窑村、上深涧村，西村乡镇河堡村，新荣镇外场沟村，堡子湾乡胡家窑村、得胜堡村，共5个乡镇9个行政村</t>
  </si>
  <si>
    <r>
      <rPr>
        <b/>
        <sz val="11"/>
        <color theme="1"/>
        <rFont val="宋体"/>
        <charset val="134"/>
        <scheme val="minor"/>
      </rPr>
      <t>郭家窑乡</t>
    </r>
    <r>
      <rPr>
        <sz val="11"/>
        <color theme="1"/>
        <rFont val="宋体"/>
        <charset val="134"/>
        <scheme val="minor"/>
      </rPr>
      <t>庄窝墩村，</t>
    </r>
    <r>
      <rPr>
        <b/>
        <sz val="11"/>
        <color theme="1"/>
        <rFont val="宋体"/>
        <charset val="134"/>
        <scheme val="minor"/>
      </rPr>
      <t>新荣镇</t>
    </r>
    <r>
      <rPr>
        <sz val="11"/>
        <color theme="1"/>
        <rFont val="宋体"/>
        <charset val="134"/>
        <scheme val="minor"/>
      </rPr>
      <t>外场沟村，</t>
    </r>
    <r>
      <rPr>
        <b/>
        <sz val="11"/>
        <color theme="1"/>
        <rFont val="宋体"/>
        <charset val="134"/>
        <scheme val="minor"/>
      </rPr>
      <t>堡子湾乡</t>
    </r>
    <r>
      <rPr>
        <sz val="11"/>
        <color theme="1"/>
        <rFont val="宋体"/>
        <charset val="134"/>
        <scheme val="minor"/>
      </rPr>
      <t>得胜堡村，共3个乡镇3个行政村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</si>
</sst>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4" fillId="8" borderId="8" applyNumberFormat="false" applyAlignment="false" applyProtection="false">
      <alignment vertical="center"/>
    </xf>
    <xf numFmtId="0" fontId="26" fillId="28" borderId="15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20" borderId="14" applyNumberFormat="false" applyFon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3" fillId="8" borderId="13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28" fillId="32" borderId="13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justify" vertical="center" indent="2"/>
    </xf>
    <xf numFmtId="0" fontId="8" fillId="0" borderId="1" xfId="0" applyFont="true" applyBorder="true" applyAlignment="true">
      <alignment horizontal="justify" vertical="center" indent="2"/>
    </xf>
    <xf numFmtId="0" fontId="9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Q6" sqref="Q6"/>
    </sheetView>
  </sheetViews>
  <sheetFormatPr defaultColWidth="9" defaultRowHeight="13.5"/>
  <cols>
    <col min="1" max="1" width="4.375" style="3" customWidth="true"/>
    <col min="2" max="2" width="16.25" style="4" customWidth="true"/>
    <col min="3" max="6" width="8.75" style="4" customWidth="true"/>
    <col min="7" max="8" width="8.75" style="5" customWidth="true"/>
    <col min="9" max="10" width="25" style="5" customWidth="true"/>
    <col min="11" max="12" width="4.875" style="5" customWidth="true"/>
    <col min="13" max="16384" width="9" style="3"/>
  </cols>
  <sheetData>
    <row r="1" ht="16.5" customHeight="true" spans="1:2">
      <c r="A1" s="6" t="s">
        <v>0</v>
      </c>
      <c r="B1" s="3"/>
    </row>
    <row r="2" ht="75" customHeight="true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30" customHeight="true" spans="1:12">
      <c r="A3" s="8" t="s">
        <v>2</v>
      </c>
      <c r="B3" s="8" t="s">
        <v>3</v>
      </c>
      <c r="C3" s="9" t="s">
        <v>4</v>
      </c>
      <c r="D3" s="10"/>
      <c r="E3" s="9" t="s">
        <v>5</v>
      </c>
      <c r="F3" s="15"/>
      <c r="G3" s="15"/>
      <c r="H3" s="10"/>
      <c r="I3" s="9" t="s">
        <v>6</v>
      </c>
      <c r="J3" s="10"/>
      <c r="K3" s="11" t="s">
        <v>7</v>
      </c>
      <c r="L3" s="11" t="s">
        <v>8</v>
      </c>
    </row>
    <row r="4" s="2" customFormat="true" ht="45" customHeight="true" spans="1:12">
      <c r="A4" s="11"/>
      <c r="B4" s="11"/>
      <c r="C4" s="11" t="s">
        <v>9</v>
      </c>
      <c r="D4" s="11" t="s">
        <v>10</v>
      </c>
      <c r="E4" s="11" t="s">
        <v>11</v>
      </c>
      <c r="F4" s="16" t="s">
        <v>12</v>
      </c>
      <c r="G4" s="11" t="s">
        <v>13</v>
      </c>
      <c r="H4" s="11" t="s">
        <v>14</v>
      </c>
      <c r="I4" s="11" t="s">
        <v>9</v>
      </c>
      <c r="J4" s="11" t="s">
        <v>10</v>
      </c>
      <c r="K4" s="18"/>
      <c r="L4" s="18"/>
    </row>
    <row r="5" s="2" customFormat="true" ht="40.5" spans="1:12">
      <c r="A5" s="12">
        <v>1</v>
      </c>
      <c r="B5" s="13" t="s">
        <v>15</v>
      </c>
      <c r="C5" s="12">
        <v>4000</v>
      </c>
      <c r="D5" s="14">
        <v>2666</v>
      </c>
      <c r="E5" s="17">
        <f>SUM(F5:H5)</f>
        <v>600</v>
      </c>
      <c r="F5" s="17">
        <v>600</v>
      </c>
      <c r="G5" s="17">
        <v>0</v>
      </c>
      <c r="H5" s="17">
        <v>0</v>
      </c>
      <c r="I5" s="19" t="s">
        <v>16</v>
      </c>
      <c r="J5" s="20" t="s">
        <v>17</v>
      </c>
      <c r="K5" s="12" t="s">
        <v>18</v>
      </c>
      <c r="L5" s="14" t="s">
        <v>19</v>
      </c>
    </row>
    <row r="6" s="2" customFormat="true" ht="87" customHeight="true" spans="1:12">
      <c r="A6" s="12">
        <v>2</v>
      </c>
      <c r="B6" s="12" t="s">
        <v>20</v>
      </c>
      <c r="C6" s="12">
        <v>20108</v>
      </c>
      <c r="D6" s="14">
        <v>10127</v>
      </c>
      <c r="E6" s="17">
        <v>3000</v>
      </c>
      <c r="F6" s="17">
        <v>3000</v>
      </c>
      <c r="G6" s="17">
        <v>0</v>
      </c>
      <c r="H6" s="17">
        <v>0</v>
      </c>
      <c r="I6" s="21" t="s">
        <v>21</v>
      </c>
      <c r="J6" s="22" t="s">
        <v>22</v>
      </c>
      <c r="K6" s="12" t="s">
        <v>18</v>
      </c>
      <c r="L6" s="14" t="s">
        <v>19</v>
      </c>
    </row>
    <row r="7" s="2" customFormat="true" ht="93" customHeight="true" spans="1:12">
      <c r="A7" s="12">
        <v>3</v>
      </c>
      <c r="B7" s="12" t="s">
        <v>23</v>
      </c>
      <c r="C7" s="12">
        <v>40586</v>
      </c>
      <c r="D7" s="14">
        <v>27228</v>
      </c>
      <c r="E7" s="17">
        <v>6000</v>
      </c>
      <c r="F7" s="17">
        <v>6000</v>
      </c>
      <c r="G7" s="17">
        <v>0</v>
      </c>
      <c r="H7" s="17">
        <v>0</v>
      </c>
      <c r="I7" s="21" t="s">
        <v>24</v>
      </c>
      <c r="J7" s="22" t="s">
        <v>25</v>
      </c>
      <c r="K7" s="12" t="s">
        <v>18</v>
      </c>
      <c r="L7" s="14" t="s">
        <v>19</v>
      </c>
    </row>
    <row r="8" ht="84" customHeight="true" spans="1:12">
      <c r="A8" s="12">
        <v>4</v>
      </c>
      <c r="B8" s="12" t="s">
        <v>26</v>
      </c>
      <c r="C8" s="12">
        <v>17115</v>
      </c>
      <c r="D8" s="14">
        <v>4051</v>
      </c>
      <c r="E8" s="17">
        <f>F8+G8+H8</f>
        <v>2445</v>
      </c>
      <c r="F8" s="17">
        <v>2445</v>
      </c>
      <c r="G8" s="17">
        <v>0</v>
      </c>
      <c r="H8" s="17">
        <v>0</v>
      </c>
      <c r="I8" s="23" t="s">
        <v>27</v>
      </c>
      <c r="J8" s="24" t="s">
        <v>28</v>
      </c>
      <c r="K8" s="12" t="s">
        <v>18</v>
      </c>
      <c r="L8" s="14" t="s">
        <v>19</v>
      </c>
    </row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  <row r="28" ht="42.75" customHeight="true"/>
    <row r="29" ht="42.75" customHeight="true"/>
    <row r="30" ht="42.75" customHeight="true"/>
  </sheetData>
  <mergeCells count="8">
    <mergeCell ref="A2:L2"/>
    <mergeCell ref="C3:D3"/>
    <mergeCell ref="E3:H3"/>
    <mergeCell ref="I3:J3"/>
    <mergeCell ref="A3:A4"/>
    <mergeCell ref="B3:B4"/>
    <mergeCell ref="K3:K4"/>
    <mergeCell ref="L3:L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2019-11-15T16:22:00Z</dcterms:created>
  <dcterms:modified xsi:type="dcterms:W3CDTF">2021-07-20T10:26:27Z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