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市县 (3)" sheetId="5" r:id="rId1"/>
  </sheets>
  <definedNames>
    <definedName name="_xlnm._FilterDatabase" localSheetId="0" hidden="1">'市县 (3)'!$A$4:$P$33</definedName>
    <definedName name="_xlnm.Print_Titles" localSheetId="0">'市县 (3)'!$1:$4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<sst xmlns="http://schemas.openxmlformats.org/spreadsheetml/2006/main" count="340" uniqueCount="210">
  <si>
    <t>附件</t>
  </si>
  <si>
    <t>灵丘县2025年市级第一批财政衔接推进乡村振兴补助资金使用计划表</t>
  </si>
  <si>
    <t>序号</t>
  </si>
  <si>
    <t>项目类别</t>
  </si>
  <si>
    <t>项目名称</t>
  </si>
  <si>
    <t>建设性质</t>
  </si>
  <si>
    <t>实施地点</t>
  </si>
  <si>
    <t>实施期限</t>
  </si>
  <si>
    <t>责任单位</t>
  </si>
  <si>
    <t>实施单位
及责任人</t>
  </si>
  <si>
    <t>建设内容及规模</t>
  </si>
  <si>
    <t>资金投入（万元）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</si>
  <si>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</si>
  <si>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</si>
  <si>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</si>
  <si>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</si>
  <si>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</si>
  <si>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</si>
  <si>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</si>
  <si>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</si>
  <si>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合  计</t>
  </si>
  <si>
    <t>产业发展</t>
  </si>
  <si>
    <t>生产项目</t>
  </si>
  <si>
    <t>种植业基地</t>
  </si>
  <si>
    <t>灵丘县膜下滴灌项目</t>
  </si>
  <si>
    <t>新建</t>
  </si>
  <si>
    <t>灵丘县</t>
  </si>
  <si>
    <t>县现代农业发展中心</t>
  </si>
  <si>
    <t>现代农业发展中心
李有权</t>
  </si>
  <si>
    <t>建设膜下滴灌种植2万亩。</t>
  </si>
  <si>
    <t>通过项目建设，完成膜下滴灌种植2万亩，节水节肥提高粮食产量</t>
  </si>
  <si>
    <t>增加农户土地流转、务工、土地增产收益</t>
  </si>
  <si>
    <t>灵丘县玉米套种项目</t>
  </si>
  <si>
    <t>大豆玉米状复合种植1万亩。</t>
  </si>
  <si>
    <t>通过实施大豆玉米复合种植1万亩，提高玉米和大豆的供给</t>
  </si>
  <si>
    <t>灵丘县有机种植农机具购置及育苗基地大棚建设项目</t>
  </si>
  <si>
    <t>东武庄村</t>
  </si>
  <si>
    <r>
      <rPr>
        <sz val="10"/>
        <rFont val="宋体"/>
        <charset val="134"/>
      </rPr>
      <t>乡村振兴投资有限公司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武斌</t>
    </r>
  </si>
  <si>
    <t>购置农机具50台（包括大型拖拉机、小型拖拉机、翻转犁、旋耕机、播种机、无人机、平地机、撒肥机、覆膜机、载货汽车、栽苗机、开沟机、移栽机、水泵等种植农机具）；在东武庄种鸭场建设育苗基地大棚23栋，总建筑面积13600平方米。</t>
  </si>
  <si>
    <t>通过项目实施，提高农业生产效率，降低生产成本。提高农民科技素质，促进农村劳动力转移。促进农业现代化发展，推动乡村振兴。</t>
  </si>
  <si>
    <t>项目可以为附近村民提供就业机会，帮助他们实现就地就近就业，提高农民的收入水平，优先倾斜脱贫户和监测户。</t>
  </si>
  <si>
    <t>养殖业基地</t>
  </si>
  <si>
    <t>红石塄乡下车河村有机养殖基地配套设施项目</t>
  </si>
  <si>
    <t>下车河村</t>
  </si>
  <si>
    <t>红石塄乡人民政府</t>
  </si>
  <si>
    <t>下车河村民委员会 
王春</t>
  </si>
  <si>
    <t>新建桥涵1座，黑猪投喂棚1座，养鸡暖棚1座，浆砌石护路坝10米，购置发电机1台，磨面机1台，粉碎机1台。</t>
  </si>
  <si>
    <t>通过项目实施，推动车河有机农业社区养殖产业更加精细化、专业化。</t>
  </si>
  <si>
    <t>带动村集体收入增长，群众可享受分红，在基地务工群众可增加务工收入。</t>
  </si>
  <si>
    <t>休闲农业与乡村旅游</t>
  </si>
  <si>
    <t>红石塄乡“十里沿河”配套项目</t>
  </si>
  <si>
    <t>下沿河村</t>
  </si>
  <si>
    <t>下沿河村民委员会 
马现礼</t>
  </si>
  <si>
    <t>旅游配套新修咖啡厅1处50余平米并配套相关设备。</t>
  </si>
  <si>
    <t>通过项目实施，推动“十里沿河”乡村旅游产业发展，增强游客体验感。</t>
  </si>
  <si>
    <t>带动村集体收入增长，务工群众可增加务工收入。</t>
  </si>
  <si>
    <t>柳科乡立体化种植示范园项目</t>
  </si>
  <si>
    <t>柳科村</t>
  </si>
  <si>
    <t>柳科乡人民政府</t>
  </si>
  <si>
    <t>柳科乡人民政府
刘春旺</t>
  </si>
  <si>
    <t>建设新型智能日光温室大棚约5座，配套水肥一体化智能滴灌系统设备。</t>
  </si>
  <si>
    <t>通过实施该项目，可以带动当地农民提供就业岗位，增加农民务工收入，同时可以带动村集体增加收入。</t>
  </si>
  <si>
    <t>通过实施该项目，带动周边农户通过土地出租、务工及种植增加收入。</t>
  </si>
  <si>
    <t>配套设施项目</t>
  </si>
  <si>
    <t>小型农田水利设施建设</t>
  </si>
  <si>
    <t>石家田乡农田灌溉项目</t>
  </si>
  <si>
    <t>石家田乡</t>
  </si>
  <si>
    <t>石家田乡人民政府</t>
  </si>
  <si>
    <t>石家田乡人民政府王强</t>
  </si>
  <si>
    <t>维修13间机井房，铺设30000米灌溉管，铺设电缆6000米，安装30KW变频启动柜12台。</t>
  </si>
  <si>
    <t>通过该项目的实施，达到改善农田灌溉能力，提高抗旱能力的目的</t>
  </si>
  <si>
    <t>项目实施后，极大改善改造后农田的抗旱能力，保障粮食生产</t>
  </si>
  <si>
    <t>灵丘县稻田改造项目</t>
  </si>
  <si>
    <t>北水芦村
南水芦村</t>
  </si>
  <si>
    <t>落水河乡人民政府</t>
  </si>
  <si>
    <t>北水芦村股份经济合作社
马健军</t>
  </si>
  <si>
    <t>土地整理850亩，建水稻育苗大棚、修田间道路、灌溉沟、挖蓄水池、铺设灌溉管道等。</t>
  </si>
  <si>
    <t>通过项目建设，改变种植结构，提高种植收益，完善稻田内部设施，促进农村一二三产业融合发展，提升乡村整体发展活力与竞争力。</t>
  </si>
  <si>
    <t>项目可以带动村民改变种植结构，提高种植收益，并带动乡村传统农业、旅游业融合发展。</t>
  </si>
  <si>
    <t>加工流通项目</t>
  </si>
  <si>
    <t>加工业</t>
  </si>
  <si>
    <t>落水河乡新庄村有机农废处理项目</t>
  </si>
  <si>
    <t>新庄村</t>
  </si>
  <si>
    <t>落水河乡新庄村股份经济合作社
李刚</t>
  </si>
  <si>
    <t>建设微生物工厂300平方米、堆肥厂60平方米，购置相关设备，并配备垃圾收运车。</t>
  </si>
  <si>
    <t>通过收集农废进行有机处理，变废为宝，降低周边农户购买化肥的成本、提高农作物产量和品质，间接增加农户收入，促进农村经济发展。有效解决农业废弃物随意堆放、焚烧等问题，减少环境污染，改善农村村容村貌和生态环境，提升农村居民生活质量。</t>
  </si>
  <si>
    <t>项目可全面减少村民生活垃圾，改善村民生活环境，同时产生的酵素可降低村民种植成本、提高种植产量。</t>
  </si>
  <si>
    <t>落水河乡乡村驿站有机农业文旅融合改造项目</t>
  </si>
  <si>
    <t>西庄村</t>
  </si>
  <si>
    <t>西庄村股份经济合作社
刘开亮</t>
  </si>
  <si>
    <t>利用村内乡村驿站改造有机农业科普、酵素手工体验、酵素产品展销、游客接待中心等场所650平米。</t>
  </si>
  <si>
    <t>通过项目实施，提升游客对有机农产品的认知与认可，为传统文化注入新的活力，实现文化的创新发展，增强乡村文化的生命力。</t>
  </si>
  <si>
    <t>项目可以为村民提供就业岗位，帮助他们实现就地就近就业，增加他们的收入来源。</t>
  </si>
  <si>
    <t>乡村建设行动</t>
  </si>
  <si>
    <t>人居环境整治</t>
  </si>
  <si>
    <t>农村卫生厕所改造（户用、公共厕所）</t>
  </si>
  <si>
    <t>灵丘县改厕项目</t>
  </si>
  <si>
    <t>县农业农村局</t>
  </si>
  <si>
    <t>农业农村局
杜志栋</t>
  </si>
  <si>
    <t>实施农村改厕2000座。</t>
  </si>
  <si>
    <t>通过项目实施，完成年度农村户厕改造计划2000户，改善农村人居环境、提高农民生活质量。</t>
  </si>
  <si>
    <t>通过开展农村厕所革命，改善农村人居环境、提高农民生活质量，更是控制肠道传染病的有效措施。</t>
  </si>
  <si>
    <t>农村基础设施（含产业配套基础设施）</t>
  </si>
  <si>
    <t>农村供水保障设施建设</t>
  </si>
  <si>
    <t>灵丘县农村供水工程维修建设项目</t>
  </si>
  <si>
    <t>庄沟村
石矾村
柳科村
刘庄村
红石塄村
龙王池村
东长城村
独峪村
下关村</t>
  </si>
  <si>
    <t>县水务局</t>
  </si>
  <si>
    <t>水务局
孙兆强</t>
  </si>
  <si>
    <t>安装水质净化、消毒设施设备各9套。</t>
  </si>
  <si>
    <t>通过项目实施，改善饮用水质量，减少水传播疾病，提升居民健康水平。</t>
  </si>
  <si>
    <t>改善饮用水质量，减少水传播疾病，提升居民健康水平。</t>
  </si>
  <si>
    <t>落水河乡黑涧沟村饮水安全工程维修养护项目</t>
  </si>
  <si>
    <t>黑涧沟村</t>
  </si>
  <si>
    <t>大涧村黑涧沟组股份经济合作社
郑富强</t>
  </si>
  <si>
    <t>铺设自来水管道3500米，配套检修井、抽水自动控制设备及附属设施等。</t>
  </si>
  <si>
    <t>通过农村供水保障设施建设，全面提升村庄供水保障水平，解决村民用水困难问题，助力乡村振兴战略实施，增强村民的获得感、幸福感和安全感。</t>
  </si>
  <si>
    <t>项目在实施过程中，可通过雇佣本村劳动力，增加当地村民务工收入。</t>
  </si>
  <si>
    <t>独峪乡花塔村饮水安全工程维修养护项目</t>
  </si>
  <si>
    <t>改建</t>
  </si>
  <si>
    <t>花塔村</t>
  </si>
  <si>
    <t>独峪乡人民政府</t>
  </si>
  <si>
    <t>花塔村委会
韩七勾</t>
  </si>
  <si>
    <t>维修30立方蓄水池1座。</t>
  </si>
  <si>
    <t>通过项目实施，保证居民用水安全，提升居民生活环境。</t>
  </si>
  <si>
    <t>保证居民用水安全，提升居民生活环境。</t>
  </si>
  <si>
    <t>独峪乡豹子口头村饮水安全工程维修养护项目</t>
  </si>
  <si>
    <t>沙岭台村</t>
  </si>
  <si>
    <t>豹子口头村委会
胡兴军</t>
  </si>
  <si>
    <t>更换2寸PE管路284米。</t>
  </si>
  <si>
    <t>独峪乡三楼村饮水安全工程维修养护项目</t>
  </si>
  <si>
    <t>三楼村</t>
  </si>
  <si>
    <t>三楼村委会
韩文玉</t>
  </si>
  <si>
    <t>更换6分PE管500米。</t>
  </si>
  <si>
    <t>独峪乡河浙村饮水安全工程维修养护项目</t>
  </si>
  <si>
    <t>河浙村</t>
  </si>
  <si>
    <t>河浙村委会
韩翠兰</t>
  </si>
  <si>
    <t>更换1寸PE管1100米。</t>
  </si>
  <si>
    <t>上寨镇饮水安全工程维修养护项目</t>
  </si>
  <si>
    <t>二岭寺村
龙须台村
庄旺沟村
善羊住村
上寨村
南坡村</t>
  </si>
  <si>
    <t>上寨镇人民政府</t>
  </si>
  <si>
    <t>上寨镇人民政府
刘跟虎</t>
  </si>
  <si>
    <t>二岭寺村：维修水源集水池1座，更换1寸PE管800米。
龙须台村：更换1寸PE管500米。
庄旺沟村：更换1寸PE管300米。
善羊住村：维修水源集水池1座，更换1寸PE管500米。
上寨村：更换1.5寸PE管500米，查找及维修管路破损5次，维修200立方蓄水池1座，更换D80闸阀5套，更换200QJ32-89潜水泵1台。
南坡村：新打机井1眼，潜水泵1台套，自动抽水控制设备1台套，电缆300米，2寸上水PE管500米，新建机井房1间。</t>
  </si>
  <si>
    <t>通过项目实施，保障村民饮水安全，完善基础设施，改善居民生活条件，提升居民幸福感。</t>
  </si>
  <si>
    <t>吸纳本村劳动力参与工程建设，增加务工收入。</t>
  </si>
  <si>
    <t>石家田乡饮水安全工程维修养护项目</t>
  </si>
  <si>
    <t>孙庄村
下北罗村
温北堡村
东张庄村</t>
  </si>
  <si>
    <t>孙庄村：新打机井1眼，潜水泵1台套，自动抽水控制设备1台套，电缆300米，3寸上水PE管500米，新建机井房1间。
下北罗村：部分破损管网更换，蓄水池维修。
温北堡村：更换PE63管路700米。
东张庄村：更换电缆，配电柜。</t>
  </si>
  <si>
    <t>通过该项目的实施，达到改善村民用水困难，提升村庄供水设施的目的</t>
  </si>
  <si>
    <t>项目实施后，村民用水得到极大提升，供水稳定性显著提高</t>
  </si>
  <si>
    <t>柳科乡柳科村农村饮水安全工程维修养护项目</t>
  </si>
  <si>
    <t>其他</t>
  </si>
  <si>
    <t>柳科村委会
毕晶晶</t>
  </si>
  <si>
    <t>更换PE25-63PE管6000米，更换阀门15套</t>
  </si>
  <si>
    <t>通过项目建设，可解决柳科村群众的饮水安全隐患，方便群众的生产生活。</t>
  </si>
  <si>
    <t>项目实施期间，可带动脱户务工增加收入；项目建成后，可为群众生产生活提供服务。</t>
  </si>
  <si>
    <t>下关乡农村饮水安全工程维修养护项目</t>
  </si>
  <si>
    <t>梨园村
岸底村
女儿沟村</t>
  </si>
  <si>
    <t>下关乡人民政府</t>
  </si>
  <si>
    <t>下关乡人民政府
周祥</t>
  </si>
  <si>
    <t>梨园村：新打机井1眼，引水管200米，机井房1间，潜水泵1台
岸底村：维修水源集水池1座，更换管路3500米，检修井7座
女儿沟村：维修水源集水池1座，更换管路2100米，检修井4座</t>
  </si>
  <si>
    <t>通过项目实施，全面解决梨园村、岸底村、女儿沟村村民饮水安全问题。</t>
  </si>
  <si>
    <t>上寨镇焦沟村农村环境提升项目</t>
  </si>
  <si>
    <t>焦沟村</t>
  </si>
  <si>
    <t>焦沟村委会
贾广位</t>
  </si>
  <si>
    <t>焦沟村建设雨水分流坝220米，拦沙坝120米，防护栏400米。</t>
  </si>
  <si>
    <t>通过项目实施，保障人居安全，提高村庄防洪能力，改善人居环境。</t>
  </si>
  <si>
    <t>吸收贫困户就业务工型的工资性收益联结，带动群众务工就业。</t>
  </si>
  <si>
    <t>农村道路建设（通村路、通户路、小型桥梁等）</t>
  </si>
  <si>
    <t>武灵镇董台村千万工程人居环境整治项目</t>
  </si>
  <si>
    <t>董台村</t>
  </si>
  <si>
    <t>武灵镇人民政府</t>
  </si>
  <si>
    <t>董台村股份经济合作社
李保政</t>
  </si>
  <si>
    <t>董台村至王湾自然村主干道及街巷拆除、硬化混凝土道路2850平米。</t>
  </si>
  <si>
    <t>通过项目实施，改善村容村貌和人居环境，方便村民出行，增强村民幸福感。</t>
  </si>
  <si>
    <t>改善居住环境，提升群众生产生活品质。</t>
  </si>
  <si>
    <t>石家田乡东张庄村道路硬化项目</t>
  </si>
  <si>
    <t>东张庄村</t>
  </si>
  <si>
    <t>东张庄村股份经济合作社
王瑞健</t>
  </si>
  <si>
    <t>街巷硬化3780平米。</t>
  </si>
  <si>
    <t>通过项目实施，达到改善村民出行环境的目的</t>
  </si>
  <si>
    <t>项目实施后，可极大优化村民出行环境，改善生产生活条件</t>
  </si>
  <si>
    <t>巩固三保障成果</t>
  </si>
  <si>
    <t>教育</t>
  </si>
  <si>
    <t>享受“雨露计划”职业教育补助</t>
  </si>
  <si>
    <t>灵丘县雨露计划项目</t>
  </si>
  <si>
    <t>用于全县脱贫户、监测户中，接受中职（含普通中专、职业高中、技工院校）、高等职业教育（含普通大专、高职院校、技师学院等）的在校生（包含在校期间顶岗学习），资助标准执行省统一规定。</t>
  </si>
  <si>
    <t>通过项目实施，对全县脱贫户、监测户中接受中职、中技、高等职（专）业教育的学生进行资助，减轻脱贫户、监测户就学压力，实行应助尽助全覆盖。</t>
  </si>
  <si>
    <t>用于脱贫户、监测户家庭子女，应补尽补。</t>
  </si>
  <si>
    <t>就业项目</t>
  </si>
  <si>
    <t>务工补助</t>
  </si>
  <si>
    <t>交通费补助</t>
  </si>
  <si>
    <t>灵丘县脱贫劳动力外出务工就业一次性交通补贴项目</t>
  </si>
  <si>
    <t>对跨省务工和省内县外务工的脱贫（含监测对象）劳动力（含外出灵活就业人员），采取定额方式发放一次性交通补贴。</t>
  </si>
  <si>
    <t>通过项目实施，鼓励脱贫户、监测户外出务工，增加工资性收入。</t>
  </si>
  <si>
    <t>用于脱贫户、监测户家庭，应补尽补。</t>
  </si>
  <si>
    <t>生产奖补、劳务补助等</t>
  </si>
  <si>
    <t>灵丘县脱贫劳动力务工就业和就业帮扶车间务工就业稳岗补助项目</t>
  </si>
  <si>
    <t>县人社局</t>
  </si>
  <si>
    <t>人社局
孙卫东</t>
  </si>
  <si>
    <t>用于脱贫户、监测户务工稳岗补助。</t>
  </si>
  <si>
    <t>灵丘县地膜回收项目</t>
  </si>
  <si>
    <t>落水河乡
武灵镇
东河南镇</t>
  </si>
  <si>
    <t>农膜科学使用回收3.5万亩。</t>
  </si>
  <si>
    <t>通过项目实施，推广应用厚度0.015cm加厚高强度地膜3.5万亩以上，回收农膜回收率达到85%。</t>
  </si>
  <si>
    <t>推进农业废弃物资源化利用，减少土壤污染，提升耕地质量，增加农民收入，改善生态环境。</t>
  </si>
  <si>
    <t>落水河乡北水芦村农田监测平台项目</t>
  </si>
  <si>
    <t>北水芦村</t>
  </si>
  <si>
    <t>建设观测平台200平米及配套智慧大屏、监控、虫情、苗情等检测设备。</t>
  </si>
  <si>
    <t>通过项目实施，对水稻的生长环境进行检测，提高水稻产量。将先进的信息技术与农业生产相结合，推动有机农业向现代化、智能化方向发展。</t>
  </si>
  <si>
    <t>项目可以对周边农田进行有效监测，对病虫害等情况进行预防，间接提高村民土地产量，增加种植收入。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</si>
</sst>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57" fontId="6" fillId="0" borderId="1" xfId="0" applyNumberFormat="1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3"/>
  <sheetViews>
    <sheetView tabSelected="1" zoomScale="80" zoomScaleNormal="80" workbookViewId="0">
      <pane ySplit="4" topLeftCell="A22" activePane="bottomLeft" state="frozen"/>
      <selection/>
      <selection pane="bottomLeft" activeCell="L23" sqref="L23"/>
    </sheetView>
  </sheetViews>
  <sheetFormatPr defaultColWidth="9" defaultRowHeight="13.5"/>
  <cols>
    <col min="1" max="1" width="6.38333333333333" customWidth="1"/>
    <col min="2" max="4" width="9" style="1" customWidth="1"/>
    <col min="5" max="5" width="22.5666666666667" style="2" customWidth="1"/>
    <col min="6" max="6" width="10.1333333333333" style="3" customWidth="1"/>
    <col min="7" max="7" width="10.5" style="3" customWidth="1"/>
    <col min="8" max="9" width="12.775" style="3" customWidth="1"/>
    <col min="10" max="10" width="15.0833333333333" style="3" customWidth="1"/>
    <col min="11" max="11" width="16.0166666666667" style="3" customWidth="1"/>
    <col min="12" max="12" width="40.725" style="3" customWidth="1"/>
    <col min="13" max="13" width="10.3083333333333" style="3" customWidth="1"/>
    <col min="14" max="14" width="25.825" style="3" customWidth="1"/>
    <col min="15" max="15" width="30.6833333333333" style="3" customWidth="1"/>
    <col min="16" max="16" width="9" style="3" customWidth="1"/>
  </cols>
  <sheetData>
    <row r="1" ht="30" customHeight="1" spans="1:6">
      <c r="A1" s="4" t="s">
        <v>0</v>
      </c>
      <c r="B1" s="4"/>
      <c r="C1" s="5"/>
      <c r="D1" s="5"/>
      <c r="E1" s="6"/>
      <c r="F1" s="5"/>
    </row>
    <row r="2" ht="55" customHeight="1" spans="1:16">
      <c r="A2" s="7" t="s">
        <v>1</v>
      </c>
      <c r="B2" s="8"/>
      <c r="C2" s="8"/>
      <c r="D2" s="8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44" customHeight="1" spans="1:16">
      <c r="A3" s="9" t="s">
        <v>2</v>
      </c>
      <c r="B3" s="9" t="s">
        <v>3</v>
      </c>
      <c r="C3" s="10"/>
      <c r="D3" s="10"/>
      <c r="E3" s="9" t="s">
        <v>4</v>
      </c>
      <c r="F3" s="9" t="s">
        <v>5</v>
      </c>
      <c r="G3" s="9" t="s">
        <v>6</v>
      </c>
      <c r="H3" s="9" t="s">
        <v>7</v>
      </c>
      <c r="I3" s="10"/>
      <c r="J3" s="9" t="s">
        <v>8</v>
      </c>
      <c r="K3" s="9" t="s">
        <v>9</v>
      </c>
      <c r="L3" s="9" t="s">
        <v>10</v>
      </c>
      <c r="M3" s="9" t="s">
        <v>11</v>
      </c>
      <c r="N3" s="9" t="s">
        <v>12</v>
      </c>
      <c r="O3" s="9" t="s">
        <v>13</v>
      </c>
      <c r="P3" s="9" t="s">
        <v>14</v>
      </c>
    </row>
    <row r="4" ht="44" customHeight="1" spans="1:16">
      <c r="A4" s="10"/>
      <c r="B4" s="9" t="s">
        <v>15</v>
      </c>
      <c r="C4" s="9" t="s">
        <v>16</v>
      </c>
      <c r="D4" s="9" t="s">
        <v>17</v>
      </c>
      <c r="E4" s="10"/>
      <c r="F4" s="10"/>
      <c r="G4" s="10"/>
      <c r="H4" s="9" t="s">
        <v>18</v>
      </c>
      <c r="I4" s="9" t="s">
        <v>19</v>
      </c>
      <c r="J4" s="10"/>
      <c r="K4" s="10"/>
      <c r="L4" s="9" t="s">
        <v>20</v>
      </c>
      <c r="M4" s="9">
        <f>SUM(M5:M33)</f>
        <v>3218.5</v>
      </c>
      <c r="N4" s="10"/>
      <c r="O4" s="10"/>
      <c r="P4" s="10"/>
    </row>
    <row r="5" ht="55" customHeight="1" spans="1:16">
      <c r="A5" s="11">
        <v>1</v>
      </c>
      <c r="B5" s="12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13">
        <v>45778</v>
      </c>
      <c r="I5" s="13">
        <v>45962</v>
      </c>
      <c r="J5" s="13" t="s">
        <v>27</v>
      </c>
      <c r="K5" s="11" t="s">
        <v>28</v>
      </c>
      <c r="L5" s="18" t="s">
        <v>29</v>
      </c>
      <c r="M5" s="11">
        <v>200</v>
      </c>
      <c r="N5" s="19" t="s">
        <v>30</v>
      </c>
      <c r="O5" s="19" t="s">
        <v>31</v>
      </c>
      <c r="P5" s="11"/>
    </row>
    <row r="6" ht="55" customHeight="1" spans="1:16">
      <c r="A6" s="11">
        <v>2</v>
      </c>
      <c r="B6" s="12" t="s">
        <v>21</v>
      </c>
      <c r="C6" s="11" t="s">
        <v>22</v>
      </c>
      <c r="D6" s="11" t="s">
        <v>23</v>
      </c>
      <c r="E6" s="11" t="s">
        <v>32</v>
      </c>
      <c r="F6" s="11" t="s">
        <v>25</v>
      </c>
      <c r="G6" s="11" t="s">
        <v>26</v>
      </c>
      <c r="H6" s="13">
        <v>45778</v>
      </c>
      <c r="I6" s="13">
        <v>45962</v>
      </c>
      <c r="J6" s="13" t="s">
        <v>27</v>
      </c>
      <c r="K6" s="13" t="s">
        <v>28</v>
      </c>
      <c r="L6" s="19" t="s">
        <v>33</v>
      </c>
      <c r="M6" s="11">
        <v>100</v>
      </c>
      <c r="N6" s="19" t="s">
        <v>34</v>
      </c>
      <c r="O6" s="19" t="s">
        <v>31</v>
      </c>
      <c r="P6" s="11"/>
    </row>
    <row r="7" ht="93" customHeight="1" spans="1:16">
      <c r="A7" s="11">
        <v>3</v>
      </c>
      <c r="B7" s="14" t="s">
        <v>21</v>
      </c>
      <c r="C7" s="12" t="s">
        <v>22</v>
      </c>
      <c r="D7" s="11" t="s">
        <v>23</v>
      </c>
      <c r="E7" s="15" t="s">
        <v>35</v>
      </c>
      <c r="F7" s="15" t="s">
        <v>25</v>
      </c>
      <c r="G7" s="15" t="s">
        <v>36</v>
      </c>
      <c r="H7" s="13">
        <v>45778</v>
      </c>
      <c r="I7" s="20">
        <v>45931</v>
      </c>
      <c r="J7" s="13" t="s">
        <v>27</v>
      </c>
      <c r="K7" s="15" t="s">
        <v>37</v>
      </c>
      <c r="L7" s="21" t="s">
        <v>38</v>
      </c>
      <c r="M7" s="11">
        <v>400</v>
      </c>
      <c r="N7" s="18" t="s">
        <v>39</v>
      </c>
      <c r="O7" s="18" t="s">
        <v>40</v>
      </c>
      <c r="P7" s="11"/>
    </row>
    <row r="8" ht="63" customHeight="1" spans="1:16">
      <c r="A8" s="11">
        <v>4</v>
      </c>
      <c r="B8" s="11" t="s">
        <v>21</v>
      </c>
      <c r="C8" s="12" t="s">
        <v>22</v>
      </c>
      <c r="D8" s="11" t="s">
        <v>41</v>
      </c>
      <c r="E8" s="11" t="s">
        <v>42</v>
      </c>
      <c r="F8" s="12" t="s">
        <v>25</v>
      </c>
      <c r="G8" s="12" t="s">
        <v>43</v>
      </c>
      <c r="H8" s="13">
        <v>45778</v>
      </c>
      <c r="I8" s="22">
        <v>45931</v>
      </c>
      <c r="J8" s="11" t="s">
        <v>44</v>
      </c>
      <c r="K8" s="11" t="s">
        <v>45</v>
      </c>
      <c r="L8" s="18" t="s">
        <v>46</v>
      </c>
      <c r="M8" s="11">
        <v>30</v>
      </c>
      <c r="N8" s="19" t="s">
        <v>47</v>
      </c>
      <c r="O8" s="19" t="s">
        <v>48</v>
      </c>
      <c r="P8" s="12"/>
    </row>
    <row r="9" ht="56" customHeight="1" spans="1:16">
      <c r="A9" s="11">
        <v>5</v>
      </c>
      <c r="B9" s="11" t="s">
        <v>21</v>
      </c>
      <c r="C9" s="12" t="s">
        <v>22</v>
      </c>
      <c r="D9" s="11" t="s">
        <v>49</v>
      </c>
      <c r="E9" s="11" t="s">
        <v>50</v>
      </c>
      <c r="F9" s="12" t="s">
        <v>25</v>
      </c>
      <c r="G9" s="12" t="s">
        <v>51</v>
      </c>
      <c r="H9" s="13">
        <v>45778</v>
      </c>
      <c r="I9" s="22">
        <v>45932</v>
      </c>
      <c r="J9" s="11" t="s">
        <v>44</v>
      </c>
      <c r="K9" s="11" t="s">
        <v>52</v>
      </c>
      <c r="L9" s="18" t="s">
        <v>53</v>
      </c>
      <c r="M9" s="11">
        <v>30</v>
      </c>
      <c r="N9" s="19" t="s">
        <v>54</v>
      </c>
      <c r="O9" s="19" t="s">
        <v>55</v>
      </c>
      <c r="P9" s="12"/>
    </row>
    <row r="10" ht="67" customHeight="1" spans="1:16">
      <c r="A10" s="11">
        <v>6</v>
      </c>
      <c r="B10" s="11" t="s">
        <v>21</v>
      </c>
      <c r="C10" s="11" t="s">
        <v>22</v>
      </c>
      <c r="D10" s="11" t="s">
        <v>23</v>
      </c>
      <c r="E10" s="15" t="s">
        <v>56</v>
      </c>
      <c r="F10" s="11" t="s">
        <v>25</v>
      </c>
      <c r="G10" s="12" t="s">
        <v>57</v>
      </c>
      <c r="H10" s="13">
        <v>45778</v>
      </c>
      <c r="I10" s="13">
        <v>45962</v>
      </c>
      <c r="J10" s="13" t="s">
        <v>58</v>
      </c>
      <c r="K10" s="13" t="s">
        <v>59</v>
      </c>
      <c r="L10" s="19" t="s">
        <v>60</v>
      </c>
      <c r="M10" s="11">
        <v>210</v>
      </c>
      <c r="N10" s="19" t="s">
        <v>61</v>
      </c>
      <c r="O10" s="19" t="s">
        <v>62</v>
      </c>
      <c r="P10" s="12"/>
    </row>
    <row r="11" ht="58" customHeight="1" spans="1:16">
      <c r="A11" s="11">
        <v>7</v>
      </c>
      <c r="B11" s="11" t="s">
        <v>21</v>
      </c>
      <c r="C11" s="11" t="s">
        <v>63</v>
      </c>
      <c r="D11" s="11" t="s">
        <v>64</v>
      </c>
      <c r="E11" s="11" t="s">
        <v>65</v>
      </c>
      <c r="F11" s="11" t="s">
        <v>25</v>
      </c>
      <c r="G11" s="11" t="s">
        <v>66</v>
      </c>
      <c r="H11" s="13">
        <v>45809</v>
      </c>
      <c r="I11" s="20">
        <v>45931</v>
      </c>
      <c r="J11" s="13" t="s">
        <v>67</v>
      </c>
      <c r="K11" s="13" t="s">
        <v>68</v>
      </c>
      <c r="L11" s="19" t="s">
        <v>69</v>
      </c>
      <c r="M11" s="11">
        <v>242</v>
      </c>
      <c r="N11" s="19" t="s">
        <v>70</v>
      </c>
      <c r="O11" s="19" t="s">
        <v>71</v>
      </c>
      <c r="P11" s="11"/>
    </row>
    <row r="12" ht="89" customHeight="1" spans="1:16">
      <c r="A12" s="11">
        <v>8</v>
      </c>
      <c r="B12" s="11" t="s">
        <v>21</v>
      </c>
      <c r="C12" s="11" t="s">
        <v>22</v>
      </c>
      <c r="D12" s="11" t="s">
        <v>23</v>
      </c>
      <c r="E12" s="14" t="s">
        <v>72</v>
      </c>
      <c r="F12" s="12" t="s">
        <v>25</v>
      </c>
      <c r="G12" s="11" t="s">
        <v>73</v>
      </c>
      <c r="H12" s="16">
        <v>45778</v>
      </c>
      <c r="I12" s="16">
        <v>45962</v>
      </c>
      <c r="J12" s="13" t="s">
        <v>74</v>
      </c>
      <c r="K12" s="11" t="s">
        <v>75</v>
      </c>
      <c r="L12" s="19" t="s">
        <v>76</v>
      </c>
      <c r="M12" s="11">
        <v>90</v>
      </c>
      <c r="N12" s="19" t="s">
        <v>77</v>
      </c>
      <c r="O12" s="19" t="s">
        <v>78</v>
      </c>
      <c r="P12" s="12"/>
    </row>
    <row r="13" ht="133" customHeight="1" spans="1:16">
      <c r="A13" s="11">
        <v>9</v>
      </c>
      <c r="B13" s="11" t="s">
        <v>21</v>
      </c>
      <c r="C13" s="11" t="s">
        <v>79</v>
      </c>
      <c r="D13" s="11" t="s">
        <v>80</v>
      </c>
      <c r="E13" s="11" t="s">
        <v>81</v>
      </c>
      <c r="F13" s="11" t="s">
        <v>25</v>
      </c>
      <c r="G13" s="11" t="s">
        <v>82</v>
      </c>
      <c r="H13" s="13">
        <v>45781</v>
      </c>
      <c r="I13" s="13">
        <v>45934</v>
      </c>
      <c r="J13" s="11" t="s">
        <v>74</v>
      </c>
      <c r="K13" s="11" t="s">
        <v>83</v>
      </c>
      <c r="L13" s="19" t="s">
        <v>84</v>
      </c>
      <c r="M13" s="11">
        <v>210</v>
      </c>
      <c r="N13" s="19" t="s">
        <v>85</v>
      </c>
      <c r="O13" s="19" t="s">
        <v>86</v>
      </c>
      <c r="P13" s="12"/>
    </row>
    <row r="14" ht="102" customHeight="1" spans="1:16">
      <c r="A14" s="11">
        <v>10</v>
      </c>
      <c r="B14" s="11" t="s">
        <v>21</v>
      </c>
      <c r="C14" s="12" t="s">
        <v>22</v>
      </c>
      <c r="D14" s="11" t="s">
        <v>49</v>
      </c>
      <c r="E14" s="11" t="s">
        <v>87</v>
      </c>
      <c r="F14" s="12" t="s">
        <v>25</v>
      </c>
      <c r="G14" s="12" t="s">
        <v>88</v>
      </c>
      <c r="H14" s="13">
        <v>45778</v>
      </c>
      <c r="I14" s="16">
        <v>45933</v>
      </c>
      <c r="J14" s="11" t="s">
        <v>74</v>
      </c>
      <c r="K14" s="11" t="s">
        <v>89</v>
      </c>
      <c r="L14" s="19" t="s">
        <v>90</v>
      </c>
      <c r="M14" s="11">
        <v>85</v>
      </c>
      <c r="N14" s="19" t="s">
        <v>91</v>
      </c>
      <c r="O14" s="19" t="s">
        <v>92</v>
      </c>
      <c r="P14" s="12"/>
    </row>
    <row r="15" ht="77" customHeight="1" spans="1:16">
      <c r="A15" s="11">
        <v>11</v>
      </c>
      <c r="B15" s="11" t="s">
        <v>93</v>
      </c>
      <c r="C15" s="11" t="s">
        <v>94</v>
      </c>
      <c r="D15" s="11" t="s">
        <v>95</v>
      </c>
      <c r="E15" s="11" t="s">
        <v>96</v>
      </c>
      <c r="F15" s="11" t="s">
        <v>25</v>
      </c>
      <c r="G15" s="11" t="s">
        <v>26</v>
      </c>
      <c r="H15" s="13">
        <v>45778</v>
      </c>
      <c r="I15" s="13">
        <v>45931</v>
      </c>
      <c r="J15" s="13" t="s">
        <v>97</v>
      </c>
      <c r="K15" s="13" t="s">
        <v>98</v>
      </c>
      <c r="L15" s="18" t="s">
        <v>99</v>
      </c>
      <c r="M15" s="11">
        <v>300</v>
      </c>
      <c r="N15" s="19" t="s">
        <v>100</v>
      </c>
      <c r="O15" s="19" t="s">
        <v>101</v>
      </c>
      <c r="P15" s="11"/>
    </row>
    <row r="16" ht="129" customHeight="1" spans="1:16">
      <c r="A16" s="11">
        <v>12</v>
      </c>
      <c r="B16" s="11" t="s">
        <v>93</v>
      </c>
      <c r="C16" s="11" t="s">
        <v>102</v>
      </c>
      <c r="D16" s="11" t="s">
        <v>103</v>
      </c>
      <c r="E16" s="11" t="s">
        <v>104</v>
      </c>
      <c r="F16" s="12" t="s">
        <v>25</v>
      </c>
      <c r="G16" s="11" t="s">
        <v>105</v>
      </c>
      <c r="H16" s="13">
        <v>45809</v>
      </c>
      <c r="I16" s="13">
        <v>45931</v>
      </c>
      <c r="J16" s="12" t="s">
        <v>106</v>
      </c>
      <c r="K16" s="11" t="s">
        <v>107</v>
      </c>
      <c r="L16" s="19" t="s">
        <v>108</v>
      </c>
      <c r="M16" s="11">
        <v>117.5</v>
      </c>
      <c r="N16" s="19" t="s">
        <v>109</v>
      </c>
      <c r="O16" s="19" t="s">
        <v>110</v>
      </c>
      <c r="P16" s="11"/>
    </row>
    <row r="17" ht="91" customHeight="1" spans="1:16">
      <c r="A17" s="11">
        <v>13</v>
      </c>
      <c r="B17" s="11" t="s">
        <v>93</v>
      </c>
      <c r="C17" s="11" t="s">
        <v>102</v>
      </c>
      <c r="D17" s="11" t="s">
        <v>103</v>
      </c>
      <c r="E17" s="11" t="s">
        <v>111</v>
      </c>
      <c r="F17" s="12" t="s">
        <v>25</v>
      </c>
      <c r="G17" s="11" t="s">
        <v>112</v>
      </c>
      <c r="H17" s="13">
        <v>45778</v>
      </c>
      <c r="I17" s="13">
        <v>45962</v>
      </c>
      <c r="J17" s="11" t="s">
        <v>74</v>
      </c>
      <c r="K17" s="11" t="s">
        <v>113</v>
      </c>
      <c r="L17" s="19" t="s">
        <v>114</v>
      </c>
      <c r="M17" s="11">
        <v>42.16</v>
      </c>
      <c r="N17" s="19" t="s">
        <v>115</v>
      </c>
      <c r="O17" s="19" t="s">
        <v>116</v>
      </c>
      <c r="P17" s="11"/>
    </row>
    <row r="18" ht="80" customHeight="1" spans="1:16">
      <c r="A18" s="11">
        <v>14</v>
      </c>
      <c r="B18" s="11" t="s">
        <v>93</v>
      </c>
      <c r="C18" s="11" t="s">
        <v>102</v>
      </c>
      <c r="D18" s="11" t="s">
        <v>103</v>
      </c>
      <c r="E18" s="11" t="s">
        <v>117</v>
      </c>
      <c r="F18" s="12" t="s">
        <v>118</v>
      </c>
      <c r="G18" s="11" t="s">
        <v>119</v>
      </c>
      <c r="H18" s="13">
        <v>45778</v>
      </c>
      <c r="I18" s="13">
        <v>45962</v>
      </c>
      <c r="J18" s="12" t="s">
        <v>120</v>
      </c>
      <c r="K18" s="11" t="s">
        <v>121</v>
      </c>
      <c r="L18" s="19" t="s">
        <v>122</v>
      </c>
      <c r="M18" s="12">
        <v>3.53</v>
      </c>
      <c r="N18" s="19" t="s">
        <v>123</v>
      </c>
      <c r="O18" s="19" t="s">
        <v>124</v>
      </c>
      <c r="P18" s="11"/>
    </row>
    <row r="19" ht="82" customHeight="1" spans="1:16">
      <c r="A19" s="11">
        <v>15</v>
      </c>
      <c r="B19" s="11" t="s">
        <v>93</v>
      </c>
      <c r="C19" s="11" t="s">
        <v>102</v>
      </c>
      <c r="D19" s="11" t="s">
        <v>103</v>
      </c>
      <c r="E19" s="11" t="s">
        <v>125</v>
      </c>
      <c r="F19" s="12" t="s">
        <v>118</v>
      </c>
      <c r="G19" s="11" t="s">
        <v>126</v>
      </c>
      <c r="H19" s="13">
        <v>45778</v>
      </c>
      <c r="I19" s="13">
        <v>45962</v>
      </c>
      <c r="J19" s="12" t="s">
        <v>120</v>
      </c>
      <c r="K19" s="11" t="s">
        <v>127</v>
      </c>
      <c r="L19" s="19" t="s">
        <v>128</v>
      </c>
      <c r="M19" s="12">
        <v>2.15</v>
      </c>
      <c r="N19" s="19" t="s">
        <v>123</v>
      </c>
      <c r="O19" s="19" t="s">
        <v>124</v>
      </c>
      <c r="P19" s="11"/>
    </row>
    <row r="20" ht="82" customHeight="1" spans="1:16">
      <c r="A20" s="11">
        <v>16</v>
      </c>
      <c r="B20" s="11" t="s">
        <v>93</v>
      </c>
      <c r="C20" s="11" t="s">
        <v>102</v>
      </c>
      <c r="D20" s="11" t="s">
        <v>103</v>
      </c>
      <c r="E20" s="11" t="s">
        <v>129</v>
      </c>
      <c r="F20" s="12" t="s">
        <v>118</v>
      </c>
      <c r="G20" s="11" t="s">
        <v>130</v>
      </c>
      <c r="H20" s="13">
        <v>45778</v>
      </c>
      <c r="I20" s="13">
        <v>45962</v>
      </c>
      <c r="J20" s="12" t="s">
        <v>120</v>
      </c>
      <c r="K20" s="11" t="s">
        <v>131</v>
      </c>
      <c r="L20" s="19" t="s">
        <v>132</v>
      </c>
      <c r="M20" s="12">
        <v>3.5</v>
      </c>
      <c r="N20" s="19" t="s">
        <v>123</v>
      </c>
      <c r="O20" s="19" t="s">
        <v>124</v>
      </c>
      <c r="P20" s="11"/>
    </row>
    <row r="21" ht="77" customHeight="1" spans="1:16">
      <c r="A21" s="11">
        <v>17</v>
      </c>
      <c r="B21" s="11" t="s">
        <v>93</v>
      </c>
      <c r="C21" s="11" t="s">
        <v>102</v>
      </c>
      <c r="D21" s="11" t="s">
        <v>103</v>
      </c>
      <c r="E21" s="11" t="s">
        <v>133</v>
      </c>
      <c r="F21" s="12" t="s">
        <v>118</v>
      </c>
      <c r="G21" s="11" t="s">
        <v>134</v>
      </c>
      <c r="H21" s="13">
        <v>45778</v>
      </c>
      <c r="I21" s="13">
        <v>45962</v>
      </c>
      <c r="J21" s="12" t="s">
        <v>120</v>
      </c>
      <c r="K21" s="11" t="s">
        <v>135</v>
      </c>
      <c r="L21" s="19" t="s">
        <v>136</v>
      </c>
      <c r="M21" s="12">
        <v>5.98</v>
      </c>
      <c r="N21" s="19" t="s">
        <v>123</v>
      </c>
      <c r="O21" s="19" t="s">
        <v>124</v>
      </c>
      <c r="P21" s="11"/>
    </row>
    <row r="22" ht="156" customHeight="1" spans="1:16">
      <c r="A22" s="11">
        <v>18</v>
      </c>
      <c r="B22" s="11" t="s">
        <v>93</v>
      </c>
      <c r="C22" s="11" t="s">
        <v>102</v>
      </c>
      <c r="D22" s="11" t="s">
        <v>103</v>
      </c>
      <c r="E22" s="11" t="s">
        <v>137</v>
      </c>
      <c r="F22" s="12" t="s">
        <v>25</v>
      </c>
      <c r="G22" s="11" t="s">
        <v>138</v>
      </c>
      <c r="H22" s="13">
        <v>45778</v>
      </c>
      <c r="I22" s="13">
        <v>45962</v>
      </c>
      <c r="J22" s="12" t="s">
        <v>139</v>
      </c>
      <c r="K22" s="23" t="s">
        <v>140</v>
      </c>
      <c r="L22" s="19" t="s">
        <v>141</v>
      </c>
      <c r="M22" s="11">
        <v>44.6</v>
      </c>
      <c r="N22" s="19" t="s">
        <v>142</v>
      </c>
      <c r="O22" s="19" t="s">
        <v>143</v>
      </c>
      <c r="P22" s="11"/>
    </row>
    <row r="23" ht="111" customHeight="1" spans="1:16">
      <c r="A23" s="11">
        <v>19</v>
      </c>
      <c r="B23" s="11" t="s">
        <v>93</v>
      </c>
      <c r="C23" s="11" t="s">
        <v>102</v>
      </c>
      <c r="D23" s="11" t="s">
        <v>103</v>
      </c>
      <c r="E23" s="11" t="s">
        <v>144</v>
      </c>
      <c r="F23" s="12" t="s">
        <v>25</v>
      </c>
      <c r="G23" s="11" t="s">
        <v>145</v>
      </c>
      <c r="H23" s="13">
        <v>45778</v>
      </c>
      <c r="I23" s="13">
        <v>45962</v>
      </c>
      <c r="J23" s="12" t="s">
        <v>67</v>
      </c>
      <c r="K23" s="13" t="s">
        <v>68</v>
      </c>
      <c r="L23" s="19" t="s">
        <v>146</v>
      </c>
      <c r="M23" s="11">
        <v>63.42</v>
      </c>
      <c r="N23" s="19" t="s">
        <v>147</v>
      </c>
      <c r="O23" s="19" t="s">
        <v>148</v>
      </c>
      <c r="P23" s="11"/>
    </row>
    <row r="24" ht="79" customHeight="1" spans="1:16">
      <c r="A24" s="11">
        <v>20</v>
      </c>
      <c r="B24" s="11" t="s">
        <v>93</v>
      </c>
      <c r="C24" s="11" t="s">
        <v>102</v>
      </c>
      <c r="D24" s="11" t="s">
        <v>103</v>
      </c>
      <c r="E24" s="11" t="s">
        <v>149</v>
      </c>
      <c r="F24" s="11" t="s">
        <v>150</v>
      </c>
      <c r="G24" s="11" t="s">
        <v>57</v>
      </c>
      <c r="H24" s="13">
        <v>45778</v>
      </c>
      <c r="I24" s="13">
        <v>45962</v>
      </c>
      <c r="J24" s="12" t="s">
        <v>58</v>
      </c>
      <c r="K24" s="11" t="s">
        <v>151</v>
      </c>
      <c r="L24" s="24" t="s">
        <v>152</v>
      </c>
      <c r="M24" s="11">
        <v>45</v>
      </c>
      <c r="N24" s="19" t="s">
        <v>153</v>
      </c>
      <c r="O24" s="19" t="s">
        <v>154</v>
      </c>
      <c r="P24" s="11"/>
    </row>
    <row r="25" ht="89" customHeight="1" spans="1:16">
      <c r="A25" s="11">
        <v>21</v>
      </c>
      <c r="B25" s="11" t="s">
        <v>93</v>
      </c>
      <c r="C25" s="11" t="s">
        <v>102</v>
      </c>
      <c r="D25" s="11" t="s">
        <v>103</v>
      </c>
      <c r="E25" s="11" t="s">
        <v>155</v>
      </c>
      <c r="F25" s="11" t="s">
        <v>25</v>
      </c>
      <c r="G25" s="11" t="s">
        <v>156</v>
      </c>
      <c r="H25" s="13">
        <v>45778</v>
      </c>
      <c r="I25" s="13">
        <v>45962</v>
      </c>
      <c r="J25" s="12" t="s">
        <v>157</v>
      </c>
      <c r="K25" s="11" t="s">
        <v>158</v>
      </c>
      <c r="L25" s="24" t="s">
        <v>159</v>
      </c>
      <c r="M25" s="11">
        <v>49.22</v>
      </c>
      <c r="N25" s="19" t="s">
        <v>160</v>
      </c>
      <c r="O25" s="19" t="s">
        <v>160</v>
      </c>
      <c r="P25" s="11"/>
    </row>
    <row r="26" ht="70" customHeight="1" spans="1:16">
      <c r="A26" s="11">
        <v>22</v>
      </c>
      <c r="B26" s="11" t="s">
        <v>93</v>
      </c>
      <c r="C26" s="11" t="s">
        <v>102</v>
      </c>
      <c r="D26" s="11" t="s">
        <v>150</v>
      </c>
      <c r="E26" s="11" t="s">
        <v>161</v>
      </c>
      <c r="F26" s="12" t="s">
        <v>25</v>
      </c>
      <c r="G26" s="12" t="s">
        <v>162</v>
      </c>
      <c r="H26" s="16">
        <v>45778</v>
      </c>
      <c r="I26" s="22">
        <v>45961</v>
      </c>
      <c r="J26" s="12" t="s">
        <v>139</v>
      </c>
      <c r="K26" s="11" t="s">
        <v>163</v>
      </c>
      <c r="L26" s="18" t="s">
        <v>164</v>
      </c>
      <c r="M26" s="11">
        <v>30</v>
      </c>
      <c r="N26" s="19" t="s">
        <v>165</v>
      </c>
      <c r="O26" s="19" t="s">
        <v>166</v>
      </c>
      <c r="P26" s="12"/>
    </row>
    <row r="27" ht="84" customHeight="1" spans="1:16">
      <c r="A27" s="11">
        <v>23</v>
      </c>
      <c r="B27" s="11" t="s">
        <v>93</v>
      </c>
      <c r="C27" s="11" t="s">
        <v>102</v>
      </c>
      <c r="D27" s="11" t="s">
        <v>167</v>
      </c>
      <c r="E27" s="11" t="s">
        <v>168</v>
      </c>
      <c r="F27" s="12" t="s">
        <v>25</v>
      </c>
      <c r="G27" s="11" t="s">
        <v>169</v>
      </c>
      <c r="H27" s="17">
        <v>45778</v>
      </c>
      <c r="I27" s="22">
        <v>45932</v>
      </c>
      <c r="J27" s="12" t="s">
        <v>170</v>
      </c>
      <c r="K27" s="11" t="s">
        <v>171</v>
      </c>
      <c r="L27" s="18" t="s">
        <v>172</v>
      </c>
      <c r="M27" s="11">
        <v>30</v>
      </c>
      <c r="N27" s="19" t="s">
        <v>173</v>
      </c>
      <c r="O27" s="19" t="s">
        <v>174</v>
      </c>
      <c r="P27" s="12"/>
    </row>
    <row r="28" ht="88" customHeight="1" spans="1:16">
      <c r="A28" s="11">
        <v>24</v>
      </c>
      <c r="B28" s="11" t="s">
        <v>93</v>
      </c>
      <c r="C28" s="11" t="s">
        <v>102</v>
      </c>
      <c r="D28" s="11" t="s">
        <v>167</v>
      </c>
      <c r="E28" s="11" t="s">
        <v>175</v>
      </c>
      <c r="F28" s="12" t="s">
        <v>25</v>
      </c>
      <c r="G28" s="12" t="s">
        <v>176</v>
      </c>
      <c r="H28" s="16">
        <v>45809</v>
      </c>
      <c r="I28" s="20">
        <v>45931</v>
      </c>
      <c r="J28" s="11" t="s">
        <v>67</v>
      </c>
      <c r="K28" s="11" t="s">
        <v>177</v>
      </c>
      <c r="L28" s="25" t="s">
        <v>178</v>
      </c>
      <c r="M28" s="11">
        <v>30</v>
      </c>
      <c r="N28" s="19" t="s">
        <v>179</v>
      </c>
      <c r="O28" s="19" t="s">
        <v>180</v>
      </c>
      <c r="P28" s="12"/>
    </row>
    <row r="29" ht="87" customHeight="1" spans="1:16">
      <c r="A29" s="11">
        <v>25</v>
      </c>
      <c r="B29" s="11" t="s">
        <v>181</v>
      </c>
      <c r="C29" s="11" t="s">
        <v>182</v>
      </c>
      <c r="D29" s="11" t="s">
        <v>183</v>
      </c>
      <c r="E29" s="11" t="s">
        <v>184</v>
      </c>
      <c r="F29" s="11" t="s">
        <v>25</v>
      </c>
      <c r="G29" s="11" t="s">
        <v>26</v>
      </c>
      <c r="H29" s="13">
        <v>45778</v>
      </c>
      <c r="I29" s="13">
        <v>45962</v>
      </c>
      <c r="J29" s="13" t="s">
        <v>97</v>
      </c>
      <c r="K29" s="13" t="s">
        <v>98</v>
      </c>
      <c r="L29" s="19" t="s">
        <v>185</v>
      </c>
      <c r="M29" s="11">
        <v>89.6</v>
      </c>
      <c r="N29" s="19" t="s">
        <v>186</v>
      </c>
      <c r="O29" s="19" t="s">
        <v>187</v>
      </c>
      <c r="P29" s="11"/>
    </row>
    <row r="30" ht="66" customHeight="1" spans="1:16">
      <c r="A30" s="11">
        <v>26</v>
      </c>
      <c r="B30" s="11" t="s">
        <v>188</v>
      </c>
      <c r="C30" s="11" t="s">
        <v>189</v>
      </c>
      <c r="D30" s="11" t="s">
        <v>190</v>
      </c>
      <c r="E30" s="11" t="s">
        <v>191</v>
      </c>
      <c r="F30" s="11" t="s">
        <v>25</v>
      </c>
      <c r="G30" s="11" t="s">
        <v>26</v>
      </c>
      <c r="H30" s="13">
        <v>45778</v>
      </c>
      <c r="I30" s="13">
        <v>45962</v>
      </c>
      <c r="J30" s="13" t="s">
        <v>97</v>
      </c>
      <c r="K30" s="13" t="s">
        <v>98</v>
      </c>
      <c r="L30" s="19" t="s">
        <v>192</v>
      </c>
      <c r="M30" s="11">
        <v>350</v>
      </c>
      <c r="N30" s="19" t="s">
        <v>193</v>
      </c>
      <c r="O30" s="19" t="s">
        <v>194</v>
      </c>
      <c r="P30" s="11"/>
    </row>
    <row r="31" ht="52" customHeight="1" spans="1:16">
      <c r="A31" s="11">
        <v>27</v>
      </c>
      <c r="B31" s="11" t="s">
        <v>188</v>
      </c>
      <c r="C31" s="11" t="s">
        <v>189</v>
      </c>
      <c r="D31" s="11" t="s">
        <v>195</v>
      </c>
      <c r="E31" s="11" t="s">
        <v>196</v>
      </c>
      <c r="F31" s="11" t="s">
        <v>25</v>
      </c>
      <c r="G31" s="11" t="s">
        <v>26</v>
      </c>
      <c r="H31" s="13">
        <v>45778</v>
      </c>
      <c r="I31" s="13">
        <v>45962</v>
      </c>
      <c r="J31" s="14" t="s">
        <v>197</v>
      </c>
      <c r="K31" s="26" t="s">
        <v>198</v>
      </c>
      <c r="L31" s="19" t="s">
        <v>199</v>
      </c>
      <c r="M31" s="11">
        <v>219.84</v>
      </c>
      <c r="N31" s="19" t="s">
        <v>193</v>
      </c>
      <c r="O31" s="19" t="s">
        <v>194</v>
      </c>
      <c r="P31" s="11"/>
    </row>
    <row r="32" ht="67" customHeight="1" spans="1:16">
      <c r="A32" s="11">
        <v>28</v>
      </c>
      <c r="B32" s="11" t="s">
        <v>150</v>
      </c>
      <c r="C32" s="11" t="s">
        <v>150</v>
      </c>
      <c r="D32" s="11" t="s">
        <v>150</v>
      </c>
      <c r="E32" s="11" t="s">
        <v>200</v>
      </c>
      <c r="F32" s="11" t="s">
        <v>25</v>
      </c>
      <c r="G32" s="11" t="s">
        <v>201</v>
      </c>
      <c r="H32" s="13">
        <v>45778</v>
      </c>
      <c r="I32" s="13">
        <v>45962</v>
      </c>
      <c r="J32" s="13" t="s">
        <v>27</v>
      </c>
      <c r="K32" s="13" t="s">
        <v>28</v>
      </c>
      <c r="L32" s="19" t="s">
        <v>202</v>
      </c>
      <c r="M32" s="11">
        <v>140</v>
      </c>
      <c r="N32" s="19" t="s">
        <v>203</v>
      </c>
      <c r="O32" s="19" t="s">
        <v>204</v>
      </c>
      <c r="P32" s="12"/>
    </row>
    <row r="33" ht="76" customHeight="1" spans="1:16">
      <c r="A33" s="11">
        <v>29</v>
      </c>
      <c r="B33" s="11" t="s">
        <v>150</v>
      </c>
      <c r="C33" s="11" t="s">
        <v>150</v>
      </c>
      <c r="D33" s="11" t="s">
        <v>150</v>
      </c>
      <c r="E33" s="11" t="s">
        <v>205</v>
      </c>
      <c r="F33" s="12" t="s">
        <v>25</v>
      </c>
      <c r="G33" s="11" t="s">
        <v>206</v>
      </c>
      <c r="H33" s="13">
        <v>45778</v>
      </c>
      <c r="I33" s="16">
        <v>45932</v>
      </c>
      <c r="J33" s="11" t="s">
        <v>74</v>
      </c>
      <c r="K33" s="11" t="s">
        <v>75</v>
      </c>
      <c r="L33" s="19" t="s">
        <v>207</v>
      </c>
      <c r="M33" s="11">
        <v>55</v>
      </c>
      <c r="N33" s="19" t="s">
        <v>208</v>
      </c>
      <c r="O33" s="19" t="s">
        <v>209</v>
      </c>
      <c r="P33" s="12"/>
    </row>
  </sheetData>
  <autoFilter xmlns:etc="http://www.wps.cn/officeDocument/2017/etCustomData" ref="A4:P33" etc:filterBottomFollowUsedRange="0">
    <extLst/>
  </autoFilter>
  <mergeCells count="13">
    <mergeCell ref="A1:B1"/>
    <mergeCell ref="A2:P2"/>
    <mergeCell ref="B3:D3"/>
    <mergeCell ref="H3:I3"/>
    <mergeCell ref="A3:A4"/>
    <mergeCell ref="E3:E4"/>
    <mergeCell ref="F3:F4"/>
    <mergeCell ref="G3:G4"/>
    <mergeCell ref="J3:J4"/>
    <mergeCell ref="K3:K4"/>
    <mergeCell ref="N3:N4"/>
    <mergeCell ref="O3:O4"/>
    <mergeCell ref="P3:P4"/>
  </mergeCells>
  <printOptions horizontalCentered="1"/>
  <pageMargins left="0.751388888888889" right="0.751388888888889" top="1" bottom="1" header="0.5" footer="0.786805555555556"/>
  <pageSetup paperSize="9" scale="53" fitToHeight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兰花花</cp:lastModifiedBy>
  <dcterms:created xsi:type="dcterms:W3CDTF">2024-09-22T07:28:00Z</dcterms:created>
  <dcterms:modified xsi:type="dcterms:W3CDTF">2025-05-21T02:45:11Z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9BC745223E784C828D7968E368E0386C_13</vt:lpwstr>
  </property>
  <property fmtid="{D5CDD505-2E9C-101B-9397-08002B2CF9AE}" pid="4" name="KSOReadingLayout">
    <vt:bool>true</vt:bool>
  </property>
</Properties>
</file>