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岗补" sheetId="3" r:id="rId1"/>
    <sheet name="社保" sheetId="5" r:id="rId2"/>
  </sheets>
  <definedNames>
    <definedName name="_xlnm._FilterDatabase" localSheetId="0" hidden="1">岗补!$A$2:$L$218</definedName>
    <definedName name="_xlnm.Print_Titles" localSheetId="0">岗补!$2:$2</definedName>
    <definedName name="_xlnm.Print_Titles" localSheetId="1">社保!$2:$2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<sst xmlns="http://schemas.openxmlformats.org/spreadsheetml/2006/main" count="1964" uniqueCount="657">
  <si>
    <t>2026年上半年市直公益性岗位人员岗位补贴明细表</t>
  </si>
  <si>
    <t>序号</t>
  </si>
  <si>
    <t>姓名</t>
  </si>
  <si>
    <t>性别</t>
  </si>
  <si>
    <t>身份证号码</t>
  </si>
  <si>
    <t>用人单位名称</t>
  </si>
  <si>
    <t>上岗
时间</t>
  </si>
  <si>
    <t>本期补贴开始时间</t>
  </si>
  <si>
    <t>本期补贴结束时间</t>
  </si>
  <si>
    <t>个人合计</t>
  </si>
  <si>
    <t>单位合计</t>
  </si>
  <si>
    <t>备注</t>
  </si>
  <si>
    <t>朱丽娜</t>
  </si>
  <si>
    <t>女</t>
  </si>
  <si>
    <t>1402**********023</t>
  </si>
  <si>
    <t>大同市市场监督管理局</t>
  </si>
  <si>
    <t>2024.4.7</t>
  </si>
  <si>
    <t>赵俊伟</t>
  </si>
  <si>
    <t>男</t>
  </si>
  <si>
    <t>1402**********515</t>
  </si>
  <si>
    <t>胡靖</t>
  </si>
  <si>
    <t>1402**********969</t>
  </si>
  <si>
    <t>2025.3.1</t>
  </si>
  <si>
    <t>邢菀茹</t>
  </si>
  <si>
    <t>1402**********724</t>
  </si>
  <si>
    <t>翟雅楠</t>
  </si>
  <si>
    <t>1402**********323</t>
  </si>
  <si>
    <t>2025.8.11</t>
  </si>
  <si>
    <t>李妍</t>
  </si>
  <si>
    <t>1402**********049</t>
  </si>
  <si>
    <t>刘婵</t>
  </si>
  <si>
    <t>2025.11.12</t>
  </si>
  <si>
    <t>邱宇婷</t>
  </si>
  <si>
    <t>政协大同市委员会办公室</t>
  </si>
  <si>
    <t>2024.7.15</t>
  </si>
  <si>
    <t>吴丹妮</t>
  </si>
  <si>
    <t>1402**********529</t>
  </si>
  <si>
    <t>大同市政协文史研究中心</t>
  </si>
  <si>
    <t>郄媛媛</t>
  </si>
  <si>
    <t>1402**********52X</t>
  </si>
  <si>
    <t>大同市社会保险中心</t>
  </si>
  <si>
    <t>2024.6.18</t>
  </si>
  <si>
    <t>张瑶</t>
  </si>
  <si>
    <t>1402**********527</t>
  </si>
  <si>
    <t>韩志惠</t>
  </si>
  <si>
    <t>1402**********029</t>
  </si>
  <si>
    <t>2025.11.10</t>
  </si>
  <si>
    <t>郝翰华</t>
  </si>
  <si>
    <t>1402**********071</t>
  </si>
  <si>
    <t>2025.11.19</t>
  </si>
  <si>
    <t>段晓燕</t>
  </si>
  <si>
    <t>1402**********020</t>
  </si>
  <si>
    <t>李紫庭</t>
  </si>
  <si>
    <t>杨慧</t>
  </si>
  <si>
    <t>1406**********623</t>
  </si>
  <si>
    <t>席乐</t>
  </si>
  <si>
    <t>1402**********829</t>
  </si>
  <si>
    <t>高瑛颖</t>
  </si>
  <si>
    <t>1402**********325</t>
  </si>
  <si>
    <t>蒙雅婷</t>
  </si>
  <si>
    <t>1402**********828</t>
  </si>
  <si>
    <t>张卿</t>
  </si>
  <si>
    <t>1402**********534</t>
  </si>
  <si>
    <t>大同市发展和改革委员会</t>
  </si>
  <si>
    <t>2024.9.20</t>
  </si>
  <si>
    <t>温媛华</t>
  </si>
  <si>
    <t>张俊杰</t>
  </si>
  <si>
    <t>1402**********834</t>
  </si>
  <si>
    <t>靳如</t>
  </si>
  <si>
    <t>1402**********728</t>
  </si>
  <si>
    <t>李甜</t>
  </si>
  <si>
    <t>1402**********727</t>
  </si>
  <si>
    <t>高志远</t>
  </si>
  <si>
    <t>1402**********027</t>
  </si>
  <si>
    <t>大同市统计局</t>
  </si>
  <si>
    <t>宗泽</t>
  </si>
  <si>
    <t>1402**********519</t>
  </si>
  <si>
    <t>郭建辉</t>
  </si>
  <si>
    <t>1402**********129</t>
  </si>
  <si>
    <t>大同市工业和信息化局</t>
  </si>
  <si>
    <t>马宁</t>
  </si>
  <si>
    <t>1402**********513</t>
  </si>
  <si>
    <t>张凌霄</t>
  </si>
  <si>
    <t>大同市数字政府服务中心</t>
  </si>
  <si>
    <t>王颖</t>
  </si>
  <si>
    <t>1402**********92X</t>
  </si>
  <si>
    <t>张红丽</t>
  </si>
  <si>
    <t>1402**********220</t>
  </si>
  <si>
    <t>国家统计局大同调查队</t>
  </si>
  <si>
    <t>赵玉婷</t>
  </si>
  <si>
    <t>1402**********04X</t>
  </si>
  <si>
    <t>2024.11.1</t>
  </si>
  <si>
    <t>包佳媛</t>
  </si>
  <si>
    <t>1402**********222</t>
  </si>
  <si>
    <t>2024.12.1</t>
  </si>
  <si>
    <t>任晓宁</t>
  </si>
  <si>
    <t>1402**********827</t>
  </si>
  <si>
    <t>中共大同市委党史研究室</t>
  </si>
  <si>
    <t>王佳琦</t>
  </si>
  <si>
    <t>1402**********820</t>
  </si>
  <si>
    <t>大同市商务局</t>
  </si>
  <si>
    <t>靳伟凤</t>
  </si>
  <si>
    <t>1402**********32X</t>
  </si>
  <si>
    <t>陈晓旭</t>
  </si>
  <si>
    <t>大同市退役军人事务局</t>
  </si>
  <si>
    <t>马丽</t>
  </si>
  <si>
    <t>大同市光荣院</t>
  </si>
  <si>
    <t>2024.4.9</t>
  </si>
  <si>
    <t>丁佳丽</t>
  </si>
  <si>
    <t>大同市12315消费者申诉举报中心</t>
  </si>
  <si>
    <t>武思诗</t>
  </si>
  <si>
    <t>1402**********224</t>
  </si>
  <si>
    <t>大同市图书馆</t>
  </si>
  <si>
    <t>2024.4.1</t>
  </si>
  <si>
    <t>刘甦</t>
  </si>
  <si>
    <t>1402**********51X</t>
  </si>
  <si>
    <t>路晓丽</t>
  </si>
  <si>
    <t>1402**********061</t>
  </si>
  <si>
    <t>冯晓光</t>
  </si>
  <si>
    <t>1402**********552</t>
  </si>
  <si>
    <t>大同应急管理教育中心</t>
  </si>
  <si>
    <t>2024.4.18</t>
  </si>
  <si>
    <t>常佳慧</t>
  </si>
  <si>
    <t>1402**********043</t>
  </si>
  <si>
    <t>大同市政务服务中心</t>
  </si>
  <si>
    <t>李珂</t>
  </si>
  <si>
    <t>1402**********542</t>
  </si>
  <si>
    <t>大同市人力资源和社会保障局</t>
  </si>
  <si>
    <t>赵颖</t>
  </si>
  <si>
    <t>1402**********825</t>
  </si>
  <si>
    <t>2024.4.19</t>
  </si>
  <si>
    <t>王文钰</t>
  </si>
  <si>
    <t>1402**********944</t>
  </si>
  <si>
    <t>2024.9.3</t>
  </si>
  <si>
    <t>叶玲</t>
  </si>
  <si>
    <t>1402**********048</t>
  </si>
  <si>
    <t>大同市城市排水设施服务所</t>
  </si>
  <si>
    <t>2024.9.12</t>
  </si>
  <si>
    <t>王晨</t>
  </si>
  <si>
    <t>1402**********022</t>
  </si>
  <si>
    <t>冯芳</t>
  </si>
  <si>
    <t>康靖</t>
  </si>
  <si>
    <t>1402**********521</t>
  </si>
  <si>
    <t>大同市社情民意调查中心</t>
  </si>
  <si>
    <t>韩雪</t>
  </si>
  <si>
    <t>1402**********044</t>
  </si>
  <si>
    <t>中共大同市委讲师团</t>
  </si>
  <si>
    <t>徐嘉怿</t>
  </si>
  <si>
    <t>1402**********047</t>
  </si>
  <si>
    <t>大同市公共法律服务中心</t>
  </si>
  <si>
    <t>库殊博</t>
  </si>
  <si>
    <t>1402**********030</t>
  </si>
  <si>
    <t>大同市司法局</t>
  </si>
  <si>
    <t>2024.4.15</t>
  </si>
  <si>
    <t>赵娜</t>
  </si>
  <si>
    <t>1402**********526</t>
  </si>
  <si>
    <t>2024.6.1</t>
  </si>
  <si>
    <t>康鹏宇</t>
  </si>
  <si>
    <t>1402**********014</t>
  </si>
  <si>
    <t>2024.9.11</t>
  </si>
  <si>
    <t>刘佳祎</t>
  </si>
  <si>
    <t>1402**********726</t>
  </si>
  <si>
    <t>张洁</t>
  </si>
  <si>
    <t>1402**********229</t>
  </si>
  <si>
    <t>山西省大同市御诚公证处</t>
  </si>
  <si>
    <t>2024.5.1</t>
  </si>
  <si>
    <t>李辉</t>
  </si>
  <si>
    <t>1402**********675</t>
  </si>
  <si>
    <t>大同市生态环境局云冈分局</t>
  </si>
  <si>
    <t>路晓敏</t>
  </si>
  <si>
    <t>1402**********02X</t>
  </si>
  <si>
    <t>王晶</t>
  </si>
  <si>
    <t>1402**********025</t>
  </si>
  <si>
    <t>大同市应急管理局</t>
  </si>
  <si>
    <t>2024.4.17</t>
  </si>
  <si>
    <t>常静</t>
  </si>
  <si>
    <t>1402**********463</t>
  </si>
  <si>
    <t>2024.9.10</t>
  </si>
  <si>
    <t>杜静然</t>
  </si>
  <si>
    <t>1402**********627</t>
  </si>
  <si>
    <t>钱婧</t>
  </si>
  <si>
    <t>1402**********620</t>
  </si>
  <si>
    <t>2025.9.1</t>
  </si>
  <si>
    <t>李晓萌</t>
  </si>
  <si>
    <t>1402**********221</t>
  </si>
  <si>
    <t>大同市行政审批服务管理局</t>
  </si>
  <si>
    <t>张庆春</t>
  </si>
  <si>
    <t>1402**********028</t>
  </si>
  <si>
    <t>王继新</t>
  </si>
  <si>
    <t>1402**********546</t>
  </si>
  <si>
    <t>张圆</t>
  </si>
  <si>
    <t>大同市文化艺术学校</t>
  </si>
  <si>
    <t>张超</t>
  </si>
  <si>
    <t xml:space="preserve">女 </t>
  </si>
  <si>
    <t>1402**********041</t>
  </si>
  <si>
    <t>李佳乐</t>
  </si>
  <si>
    <t>郭佳</t>
  </si>
  <si>
    <t>高兢</t>
  </si>
  <si>
    <t xml:space="preserve">1402**********041
</t>
  </si>
  <si>
    <t>大同市规划和自然资源局</t>
  </si>
  <si>
    <t>蔡蓉</t>
  </si>
  <si>
    <t xml:space="preserve">1402**********525
</t>
  </si>
  <si>
    <t>吴帆</t>
  </si>
  <si>
    <t xml:space="preserve">1526**********020
</t>
  </si>
  <si>
    <t>2024.4.10</t>
  </si>
  <si>
    <t>厍红珍</t>
  </si>
  <si>
    <t>1402**********520</t>
  </si>
  <si>
    <t>袁文利</t>
  </si>
  <si>
    <t>张子轩</t>
  </si>
  <si>
    <t xml:space="preserve"> 男</t>
  </si>
  <si>
    <t>1402**********031</t>
  </si>
  <si>
    <t>丁晓艳</t>
  </si>
  <si>
    <t>1402**********026</t>
  </si>
  <si>
    <t>大同市总工会</t>
  </si>
  <si>
    <t>贾芳</t>
  </si>
  <si>
    <t>1402**********326</t>
  </si>
  <si>
    <t>2024.5.6</t>
  </si>
  <si>
    <t>杨雅琦</t>
  </si>
  <si>
    <t>大同市委宣传部</t>
  </si>
  <si>
    <t>左丝琪</t>
  </si>
  <si>
    <t>1402**********420</t>
  </si>
  <si>
    <t>楚彩蝶</t>
  </si>
  <si>
    <t>1421**********025</t>
  </si>
  <si>
    <t>大同市就业创业服务中心</t>
  </si>
  <si>
    <t>牛丽媛</t>
  </si>
  <si>
    <t>杨玉琦</t>
  </si>
  <si>
    <t>张雯</t>
  </si>
  <si>
    <t>张园园</t>
  </si>
  <si>
    <t>1402**********524</t>
  </si>
  <si>
    <t>张煜涛</t>
  </si>
  <si>
    <t>1402**********016</t>
  </si>
  <si>
    <t>张羽鸣</t>
  </si>
  <si>
    <t>1402**********046</t>
  </si>
  <si>
    <t>赵玉</t>
  </si>
  <si>
    <t>1402**********569</t>
  </si>
  <si>
    <t>大同市机关事务管理局</t>
  </si>
  <si>
    <t>张卫东</t>
  </si>
  <si>
    <t>1402**********01X</t>
  </si>
  <si>
    <t>大同市综合检验检测中心</t>
  </si>
  <si>
    <t>2024.7.17</t>
  </si>
  <si>
    <t>幸姝然</t>
  </si>
  <si>
    <t>万钰</t>
  </si>
  <si>
    <t>1402**********928</t>
  </si>
  <si>
    <t>潘舒婷</t>
  </si>
  <si>
    <t>靖丽红</t>
  </si>
  <si>
    <t>2025.3.4</t>
  </si>
  <si>
    <t>李亚鹏</t>
  </si>
  <si>
    <t>1402**********054</t>
  </si>
  <si>
    <t>大同市桦林背林场</t>
  </si>
  <si>
    <t>2024.8.1</t>
  </si>
  <si>
    <t>李小青</t>
  </si>
  <si>
    <t>王莹</t>
  </si>
  <si>
    <t>2202**********520</t>
  </si>
  <si>
    <t>大同市军队离退休干部休养所</t>
  </si>
  <si>
    <t>2024.9.2</t>
  </si>
  <si>
    <t>王宇</t>
  </si>
  <si>
    <t>国家税务总局大同市税务局第二税务分局</t>
  </si>
  <si>
    <t>单位结余2150元进行冲抵</t>
  </si>
  <si>
    <t>岑佳容</t>
  </si>
  <si>
    <t>1402**********962</t>
  </si>
  <si>
    <t>2024.9.18</t>
  </si>
  <si>
    <t>刘靳</t>
  </si>
  <si>
    <t>大同市城市管理局</t>
  </si>
  <si>
    <t>侯玉洁</t>
  </si>
  <si>
    <t>师祎敏</t>
  </si>
  <si>
    <t>1402**********024</t>
  </si>
  <si>
    <t>大同市大剧院管理中心</t>
  </si>
  <si>
    <t>郭瑞娜</t>
  </si>
  <si>
    <t>1427**********748</t>
  </si>
  <si>
    <t>大同市民政局</t>
  </si>
  <si>
    <t>周雨薇</t>
  </si>
  <si>
    <t>大同市土地储备交易中心</t>
  </si>
  <si>
    <t>睢云芳</t>
  </si>
  <si>
    <t>1402**********94X</t>
  </si>
  <si>
    <t>曹雨琦</t>
  </si>
  <si>
    <t>1402**********54X</t>
  </si>
  <si>
    <t>乔虹</t>
  </si>
  <si>
    <t>大同市职工活动中心</t>
  </si>
  <si>
    <t>彭飞</t>
  </si>
  <si>
    <t>袁欣如</t>
  </si>
  <si>
    <t>1402**********42X</t>
  </si>
  <si>
    <t>张悦</t>
  </si>
  <si>
    <t>1402**********525</t>
  </si>
  <si>
    <t>大同市运输事业发展中心</t>
  </si>
  <si>
    <t>罗宏</t>
  </si>
  <si>
    <t>师卉</t>
  </si>
  <si>
    <t>关雅颖</t>
  </si>
  <si>
    <t>大同市市场监管综合行政执法队</t>
  </si>
  <si>
    <t>薛丽慧</t>
  </si>
  <si>
    <t>1402**********945</t>
  </si>
  <si>
    <t>高日元</t>
  </si>
  <si>
    <t>1402**********033</t>
  </si>
  <si>
    <t>周杰</t>
  </si>
  <si>
    <t>1402**********512</t>
  </si>
  <si>
    <t>丁秀珍</t>
  </si>
  <si>
    <t>1402**********346</t>
  </si>
  <si>
    <t>大同市信访局</t>
  </si>
  <si>
    <t>2024.10.1</t>
  </si>
  <si>
    <t>赵丽敏</t>
  </si>
  <si>
    <t>1402**********722</t>
  </si>
  <si>
    <t>杨俊玲</t>
  </si>
  <si>
    <t>1402**********244</t>
  </si>
  <si>
    <t>大同市市直机关后勤保障中心</t>
  </si>
  <si>
    <t>刘澳华</t>
  </si>
  <si>
    <t>1402**********528</t>
  </si>
  <si>
    <t>郭华</t>
  </si>
  <si>
    <t>1402**********011</t>
  </si>
  <si>
    <t>曹耀飞</t>
  </si>
  <si>
    <t>1402**********328</t>
  </si>
  <si>
    <t>谷甜甜</t>
  </si>
  <si>
    <t>1402**********942</t>
  </si>
  <si>
    <t>李紫萌</t>
  </si>
  <si>
    <t>赵杰</t>
  </si>
  <si>
    <t>1402**********03X</t>
  </si>
  <si>
    <t>陈祥</t>
  </si>
  <si>
    <t>1402**********018</t>
  </si>
  <si>
    <t>大同市城市照明所</t>
  </si>
  <si>
    <t>赵博洋</t>
  </si>
  <si>
    <t>1402**********019</t>
  </si>
  <si>
    <t>张亮</t>
  </si>
  <si>
    <t>1402**********539</t>
  </si>
  <si>
    <t>潘程程</t>
  </si>
  <si>
    <t>2108**********887</t>
  </si>
  <si>
    <t>大同市信访服务中心</t>
  </si>
  <si>
    <t>宋清玲</t>
  </si>
  <si>
    <t>中共大同市委巡察工作领导小组办公室</t>
  </si>
  <si>
    <t>白钰琪</t>
  </si>
  <si>
    <t>中共大同市委网络安全和信息化委员会办公室</t>
  </si>
  <si>
    <t>郭祺</t>
  </si>
  <si>
    <t xml:space="preserve">大同市文化艺术中心      </t>
  </si>
  <si>
    <t>贾文秀</t>
  </si>
  <si>
    <t>1402**********081</t>
  </si>
  <si>
    <t>大同市劳动人事争议仲裁院</t>
  </si>
  <si>
    <t>牛琪</t>
  </si>
  <si>
    <t>1402**********340</t>
  </si>
  <si>
    <t>大同市商务综合服务中心</t>
  </si>
  <si>
    <t>宋雨青</t>
  </si>
  <si>
    <t>薛惠美</t>
  </si>
  <si>
    <t>大同市高级技工学校</t>
  </si>
  <si>
    <t>李蓉</t>
  </si>
  <si>
    <t>1402**********545</t>
  </si>
  <si>
    <t>李超遐</t>
  </si>
  <si>
    <t>张维</t>
  </si>
  <si>
    <t>王文慧</t>
  </si>
  <si>
    <t>武金凤</t>
  </si>
  <si>
    <t>张昊楠</t>
  </si>
  <si>
    <t>1402**********547</t>
  </si>
  <si>
    <t>宋霞</t>
  </si>
  <si>
    <t>1406**********24X</t>
  </si>
  <si>
    <t>大同市统计局县区统计调查监测中心</t>
  </si>
  <si>
    <t>张颖</t>
  </si>
  <si>
    <t>大同市市级机关幼儿园</t>
  </si>
  <si>
    <t>王小蓓</t>
  </si>
  <si>
    <t>2025.3.6</t>
  </si>
  <si>
    <t>张海霞</t>
  </si>
  <si>
    <t>1402**********943</t>
  </si>
  <si>
    <t>鲁楠</t>
  </si>
  <si>
    <t>1402**********327</t>
  </si>
  <si>
    <t>大同市美术馆</t>
  </si>
  <si>
    <t>罗世龙</t>
  </si>
  <si>
    <t>1402**********035</t>
  </si>
  <si>
    <t>大同市人民政府驻北京联络处</t>
  </si>
  <si>
    <t>王涛</t>
  </si>
  <si>
    <t>1406**********551</t>
  </si>
  <si>
    <t>温慧娟</t>
  </si>
  <si>
    <t>大同市社会经济调查中心</t>
  </si>
  <si>
    <t>2025.6.1</t>
  </si>
  <si>
    <t>马金成</t>
  </si>
  <si>
    <t>1402**********212</t>
  </si>
  <si>
    <t>大同市财政局</t>
  </si>
  <si>
    <t>2025.8.13</t>
  </si>
  <si>
    <t>李玉</t>
  </si>
  <si>
    <t>吴昊</t>
  </si>
  <si>
    <t>1402**********522</t>
  </si>
  <si>
    <t>大同市教育局</t>
  </si>
  <si>
    <t>2025.8.14</t>
  </si>
  <si>
    <t>徐立华</t>
  </si>
  <si>
    <t>高旭东</t>
  </si>
  <si>
    <t>1402**********017</t>
  </si>
  <si>
    <t>2025.9.2</t>
  </si>
  <si>
    <t>王茹茹</t>
  </si>
  <si>
    <t>1406**********028</t>
  </si>
  <si>
    <t>大同市交通运输局</t>
  </si>
  <si>
    <t>李洋</t>
  </si>
  <si>
    <t>大同市公共资源交易中心</t>
  </si>
  <si>
    <t>周亚楠</t>
  </si>
  <si>
    <t>1402**********927</t>
  </si>
  <si>
    <t>中共大同市委政策研究室</t>
  </si>
  <si>
    <t>马博洋</t>
  </si>
  <si>
    <t>大同市生态环境局</t>
  </si>
  <si>
    <t>张晋</t>
  </si>
  <si>
    <t>1402**********313</t>
  </si>
  <si>
    <t>丁一飞</t>
  </si>
  <si>
    <t>大同开放大学</t>
  </si>
  <si>
    <t>关子婷</t>
  </si>
  <si>
    <t>1402**********965</t>
  </si>
  <si>
    <t>尉文清</t>
  </si>
  <si>
    <t>1402**********329</t>
  </si>
  <si>
    <t>2025.11.13</t>
  </si>
  <si>
    <t>张惠婷</t>
  </si>
  <si>
    <t>1402**********021</t>
  </si>
  <si>
    <t>闫恒睿</t>
  </si>
  <si>
    <t>大同市信用信息中心 (大同市价格认定检测中心）</t>
  </si>
  <si>
    <t>邢菀婷</t>
  </si>
  <si>
    <t>1402**********748</t>
  </si>
  <si>
    <t>大同市示范性综合实践基地</t>
  </si>
  <si>
    <t>雷海薇</t>
  </si>
  <si>
    <t>1402**********243</t>
  </si>
  <si>
    <t>大同市互联网应急指挥和举报中心</t>
  </si>
  <si>
    <t>1409**********042</t>
  </si>
  <si>
    <t>大同市农业农村局</t>
  </si>
  <si>
    <t>杨迦岚</t>
  </si>
  <si>
    <t>1402**********06X</t>
  </si>
  <si>
    <t>张新月</t>
  </si>
  <si>
    <t>1402**********312</t>
  </si>
  <si>
    <t>田欣</t>
  </si>
  <si>
    <t>2025.12.1</t>
  </si>
  <si>
    <t>郝文华</t>
  </si>
  <si>
    <t>1402**********442</t>
  </si>
  <si>
    <t>大同市文化馆</t>
  </si>
  <si>
    <t>陈怡凝</t>
  </si>
  <si>
    <t>闫芳</t>
  </si>
  <si>
    <t>大同市口泉市政综合所</t>
  </si>
  <si>
    <t>宋小娜</t>
  </si>
  <si>
    <t>罗磊</t>
  </si>
  <si>
    <t>1402**********012</t>
  </si>
  <si>
    <t>大同市城市管理综合行政执法支队</t>
  </si>
  <si>
    <t>张华</t>
  </si>
  <si>
    <t>郭妍君</t>
  </si>
  <si>
    <t>2025.9.9</t>
  </si>
  <si>
    <t>张璐</t>
  </si>
  <si>
    <t>大同市水务局</t>
  </si>
  <si>
    <t>贺振华</t>
  </si>
  <si>
    <t>1402**********842</t>
  </si>
  <si>
    <t>陈佳</t>
  </si>
  <si>
    <t>1402**********82X</t>
  </si>
  <si>
    <t>大同市医疗保险服务中心</t>
  </si>
  <si>
    <t>刘宇韬</t>
  </si>
  <si>
    <t>朱瑞路</t>
  </si>
  <si>
    <t>大同市体育局</t>
  </si>
  <si>
    <t>马日华</t>
  </si>
  <si>
    <t>1402**********517</t>
  </si>
  <si>
    <t>大同市市场监督管理局开发区分局</t>
  </si>
  <si>
    <t>李清</t>
  </si>
  <si>
    <t>大同市小品文选刊杂志社</t>
  </si>
  <si>
    <t>殷艳芳</t>
  </si>
  <si>
    <t>李月</t>
  </si>
  <si>
    <t>1402**********045</t>
  </si>
  <si>
    <t>中共市委大同市人民政府新闻中心</t>
  </si>
  <si>
    <t>田雨禾</t>
  </si>
  <si>
    <t>1402**********961</t>
  </si>
  <si>
    <t>大同市档案馆</t>
  </si>
  <si>
    <t>赵延妮</t>
  </si>
  <si>
    <t>1402**********862</t>
  </si>
  <si>
    <t>大同市残疾人联合会</t>
  </si>
  <si>
    <t>陈潇楠</t>
  </si>
  <si>
    <t>1402**********549</t>
  </si>
  <si>
    <t>中共大同市委统一战线工作部</t>
  </si>
  <si>
    <t>张宁</t>
  </si>
  <si>
    <t>1402**********124</t>
  </si>
  <si>
    <t>周红</t>
  </si>
  <si>
    <t>大同市项目推进中心</t>
  </si>
  <si>
    <t>2025.8.18</t>
  </si>
  <si>
    <t>李郸</t>
  </si>
  <si>
    <t>大同市生态环境宣教中心</t>
  </si>
  <si>
    <t>乔艳慧</t>
  </si>
  <si>
    <t>1406**********02X</t>
  </si>
  <si>
    <t>大同市应急管理综合行政执法支队</t>
  </si>
  <si>
    <t>刘春雁</t>
  </si>
  <si>
    <t>李金女</t>
  </si>
  <si>
    <t>1402**********963</t>
  </si>
  <si>
    <t>孙子钦</t>
  </si>
  <si>
    <t>大同市城市道路设施服务所</t>
  </si>
  <si>
    <t>李宇文</t>
  </si>
  <si>
    <t>1402**********551</t>
  </si>
  <si>
    <t>杜梦婷</t>
  </si>
  <si>
    <t>梁睿</t>
  </si>
  <si>
    <t>大同市古建筑保护研究院</t>
  </si>
  <si>
    <t>田美青</t>
  </si>
  <si>
    <t>程建霞</t>
  </si>
  <si>
    <t>马青芸</t>
  </si>
  <si>
    <t>冯顺利</t>
  </si>
  <si>
    <t>1402**********263</t>
  </si>
  <si>
    <t>左忠祥</t>
  </si>
  <si>
    <t>大同市公安局交通警察支队</t>
  </si>
  <si>
    <t>赵佳楠</t>
  </si>
  <si>
    <t>1402**********821</t>
  </si>
  <si>
    <t>薛福</t>
  </si>
  <si>
    <t>闫绘如</t>
  </si>
  <si>
    <t>李嘉琪</t>
  </si>
  <si>
    <t>大同市普查中心</t>
  </si>
  <si>
    <t>2025.11.1</t>
  </si>
  <si>
    <t>王相尧</t>
  </si>
  <si>
    <t>大同市防震减灾中心</t>
  </si>
  <si>
    <t>耿伟婧</t>
  </si>
  <si>
    <t>大同市生态环境保护综合行政执法队</t>
  </si>
  <si>
    <t>张 君</t>
  </si>
  <si>
    <t>2025.11.14</t>
  </si>
  <si>
    <t>逯遥</t>
  </si>
  <si>
    <t>1402**********548</t>
  </si>
  <si>
    <t>大同市红十字会</t>
  </si>
  <si>
    <t>2025.11.11</t>
  </si>
  <si>
    <t>王娅力</t>
  </si>
  <si>
    <t>中共大同市委社会工作部</t>
  </si>
  <si>
    <t>刘亚芊</t>
  </si>
  <si>
    <t>大同市邮政管理局</t>
  </si>
  <si>
    <t>注：应申请2773500元，因国家税务总局大同市税务局第二税务分局有结余资金2150元需冲抵，实际申请2771350元</t>
  </si>
  <si>
    <t>2026年上半年市直公益性岗位人员社会保险补贴明细表</t>
  </si>
  <si>
    <t>养老保险</t>
  </si>
  <si>
    <t>医疗生育保险</t>
  </si>
  <si>
    <t>失业保险</t>
  </si>
  <si>
    <t>工伤保险</t>
  </si>
  <si>
    <t>补贴总金额</t>
  </si>
  <si>
    <t>1402***********023</t>
  </si>
  <si>
    <t>1402***********515</t>
  </si>
  <si>
    <t>1402***********969</t>
  </si>
  <si>
    <t>1402***********724</t>
  </si>
  <si>
    <t>1402***********323</t>
  </si>
  <si>
    <t>1402***********049</t>
  </si>
  <si>
    <t>1402***********529</t>
  </si>
  <si>
    <t>1402***********52X</t>
  </si>
  <si>
    <t>1402***********527</t>
  </si>
  <si>
    <t>1402***********029</t>
  </si>
  <si>
    <t>1402***********071</t>
  </si>
  <si>
    <t>1402***********020</t>
  </si>
  <si>
    <t>1406***********623</t>
  </si>
  <si>
    <t>1402***********829</t>
  </si>
  <si>
    <t>1402***********325</t>
  </si>
  <si>
    <t>1402***********828</t>
  </si>
  <si>
    <t>1402***********534</t>
  </si>
  <si>
    <t>1402***********834</t>
  </si>
  <si>
    <t>1402***********728</t>
  </si>
  <si>
    <t>1402***********727</t>
  </si>
  <si>
    <t>1402***********027</t>
  </si>
  <si>
    <t>1402***********519</t>
  </si>
  <si>
    <t>1402***********129</t>
  </si>
  <si>
    <t>1402***********513</t>
  </si>
  <si>
    <t>1402***********92X</t>
  </si>
  <si>
    <t>1402***********220</t>
  </si>
  <si>
    <t>1402***********04X</t>
  </si>
  <si>
    <t>1402***********222</t>
  </si>
  <si>
    <t>1402***********827</t>
  </si>
  <si>
    <t>1402***********820</t>
  </si>
  <si>
    <t>1402***********32X</t>
  </si>
  <si>
    <t>1402***********224</t>
  </si>
  <si>
    <t>1402***********51X</t>
  </si>
  <si>
    <t>1402***********061</t>
  </si>
  <si>
    <t>1402***********552</t>
  </si>
  <si>
    <t>1402***********043</t>
  </si>
  <si>
    <t>1402***********542</t>
  </si>
  <si>
    <t>1402***********825</t>
  </si>
  <si>
    <t>1402***********944</t>
  </si>
  <si>
    <t>1402***********044</t>
  </si>
  <si>
    <t>1402***********030</t>
  </si>
  <si>
    <t>1402***********526</t>
  </si>
  <si>
    <t>1402***********014</t>
  </si>
  <si>
    <t>1402***********726</t>
  </si>
  <si>
    <t>1402***********229</t>
  </si>
  <si>
    <t>1402***********675</t>
  </si>
  <si>
    <t>1402***********02X</t>
  </si>
  <si>
    <t>1402***********025</t>
  </si>
  <si>
    <t>1402***********463</t>
  </si>
  <si>
    <t>1402***********627</t>
  </si>
  <si>
    <t>1402***********620</t>
  </si>
  <si>
    <t>1402***********221</t>
  </si>
  <si>
    <t>1402***********028</t>
  </si>
  <si>
    <t>1402***********546</t>
  </si>
  <si>
    <t>1402***********041</t>
  </si>
  <si>
    <t>1402***********048</t>
  </si>
  <si>
    <t xml:space="preserve">1402***********041
</t>
  </si>
  <si>
    <t xml:space="preserve">1402***********525
</t>
  </si>
  <si>
    <t xml:space="preserve">1526***********020
</t>
  </si>
  <si>
    <t>1402***********520</t>
  </si>
  <si>
    <t>1402***********031</t>
  </si>
  <si>
    <t>1402***********026</t>
  </si>
  <si>
    <t>1402***********326</t>
  </si>
  <si>
    <t>1402***********420</t>
  </si>
  <si>
    <t>1402***********569</t>
  </si>
  <si>
    <t>1427***********748</t>
  </si>
  <si>
    <t>1402***********94X</t>
  </si>
  <si>
    <t>1402***********54X</t>
  </si>
  <si>
    <t>1402***********525</t>
  </si>
  <si>
    <t>1402***********945</t>
  </si>
  <si>
    <t>1402***********033</t>
  </si>
  <si>
    <t>1402***********512</t>
  </si>
  <si>
    <t>1402***********346</t>
  </si>
  <si>
    <t>1402***********722</t>
  </si>
  <si>
    <t>1402***********244</t>
  </si>
  <si>
    <t>1402***********528</t>
  </si>
  <si>
    <t>1402***********011</t>
  </si>
  <si>
    <t>1402***********328</t>
  </si>
  <si>
    <t>1402***********942</t>
  </si>
  <si>
    <t>1402***********022</t>
  </si>
  <si>
    <t>1402***********03X</t>
  </si>
  <si>
    <t>1402***********018</t>
  </si>
  <si>
    <t>1402***********019</t>
  </si>
  <si>
    <t>1402***********539</t>
  </si>
  <si>
    <t>1402***********340</t>
  </si>
  <si>
    <t>1402***********212</t>
  </si>
  <si>
    <t>1402***********522</t>
  </si>
  <si>
    <t>1402***********017</t>
  </si>
  <si>
    <t>1406***********028</t>
  </si>
  <si>
    <t>1402***********313</t>
  </si>
  <si>
    <t>1409***********042</t>
  </si>
  <si>
    <t>1402***********06X</t>
  </si>
  <si>
    <t>1402***********312</t>
  </si>
  <si>
    <t>1402***********047</t>
  </si>
  <si>
    <t>1402***********42X</t>
  </si>
  <si>
    <t>1402***********842</t>
  </si>
  <si>
    <t>1402***********82X</t>
  </si>
  <si>
    <t>1402***********046</t>
  </si>
  <si>
    <t>1402***********517</t>
  </si>
  <si>
    <t>1402***********045</t>
  </si>
  <si>
    <t>1402***********961</t>
  </si>
  <si>
    <t>1402***********862</t>
  </si>
  <si>
    <t>1402***********549</t>
  </si>
  <si>
    <t>1402***********124</t>
  </si>
  <si>
    <t>1402***********524</t>
  </si>
  <si>
    <t>1406***********02X</t>
  </si>
  <si>
    <t>1402***********963</t>
  </si>
  <si>
    <t>1402***********263</t>
  </si>
  <si>
    <t>1402***********821</t>
  </si>
  <si>
    <t>1402***********521</t>
  </si>
  <si>
    <t>1402***********548</t>
  </si>
  <si>
    <t>工伤比例0.46%</t>
  </si>
  <si>
    <t>1421***********025</t>
  </si>
  <si>
    <t>1402***********016</t>
  </si>
  <si>
    <t>1402***********01X</t>
  </si>
  <si>
    <t>1402***********928</t>
  </si>
  <si>
    <t>2202***********520</t>
  </si>
  <si>
    <t>工伤比例0.46%，单位结余1020.24元进行冲抵</t>
  </si>
  <si>
    <t>1402***********962</t>
  </si>
  <si>
    <t>1402***********024</t>
  </si>
  <si>
    <t>2108***********887</t>
  </si>
  <si>
    <t>1402***********081</t>
  </si>
  <si>
    <t>1402***********545</t>
  </si>
  <si>
    <t>1402***********547</t>
  </si>
  <si>
    <t>1406***********24X</t>
  </si>
  <si>
    <t>1402***********943</t>
  </si>
  <si>
    <t>1402***********327</t>
  </si>
  <si>
    <t>1402***********035</t>
  </si>
  <si>
    <t>1406***********551</t>
  </si>
  <si>
    <t>1402***********965</t>
  </si>
  <si>
    <t>1402***********329</t>
  </si>
  <si>
    <t>1402***********021</t>
  </si>
  <si>
    <t>1402***********748</t>
  </si>
  <si>
    <t>1402***********243</t>
  </si>
  <si>
    <t>大同市互联网应急指挥指挥和举报中心</t>
  </si>
  <si>
    <t>1402***********442</t>
  </si>
  <si>
    <t>1402***********012</t>
  </si>
  <si>
    <t>1402***********927</t>
  </si>
  <si>
    <t>工伤比例0.81%</t>
  </si>
  <si>
    <t>1402***********551</t>
  </si>
  <si>
    <t>1402***********054</t>
  </si>
  <si>
    <t>工伤比例1.04%</t>
  </si>
  <si>
    <t>合计</t>
  </si>
  <si>
    <t>注：应申请1307721.96元，因国家税务总局大同市税务局第二税务分局有结余资金1020.24元需冲抵，实际申请1306701.72元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</si>
</sst>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1" fontId="8" fillId="0" borderId="5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31" fontId="8" fillId="0" borderId="6" xfId="0" applyNumberFormat="1" applyFont="1" applyFill="1" applyBorder="1" applyAlignment="1">
      <alignment horizontal="center" vertical="center"/>
    </xf>
    <xf numFmtId="31" fontId="8" fillId="0" borderId="7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8"/>
  <sheetViews>
    <sheetView tabSelected="1" zoomScale="130" zoomScaleNormal="130" topLeftCell="A165" workbookViewId="0">
      <selection activeCell="E169" sqref="E169"/>
    </sheetView>
  </sheetViews>
  <sheetFormatPr defaultColWidth="9" defaultRowHeight="18.5" customHeight="1"/>
  <cols>
    <col min="1" max="1" width="6.91666666666667" style="31" customWidth="1"/>
    <col min="2" max="2" width="7.68333333333333" style="31" customWidth="1"/>
    <col min="3" max="3" width="6.53333333333333" style="31" customWidth="1"/>
    <col min="4" max="4" width="20.0916666666667" style="31" customWidth="1"/>
    <col min="5" max="5" width="22.5" style="32" customWidth="1"/>
    <col min="6" max="6" width="12.6916666666667" style="31" customWidth="1"/>
    <col min="7" max="10" width="9" style="31"/>
    <col min="11" max="11" width="9.23333333333333" style="32" customWidth="1"/>
    <col min="12" max="16384" width="9" style="31"/>
  </cols>
  <sheetData>
    <row r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3"/>
    </row>
    <row r="2" ht="42" customHeight="1" spans="1:11">
      <c r="A2" s="34" t="s">
        <v>1</v>
      </c>
      <c r="B2" s="35" t="s">
        <v>2</v>
      </c>
      <c r="C2" s="35" t="s">
        <v>3</v>
      </c>
      <c r="D2" s="35" t="s">
        <v>4</v>
      </c>
      <c r="E2" s="36" t="s">
        <v>5</v>
      </c>
      <c r="F2" s="37" t="s">
        <v>6</v>
      </c>
      <c r="G2" s="38" t="s">
        <v>7</v>
      </c>
      <c r="H2" s="38" t="s">
        <v>8</v>
      </c>
      <c r="I2" s="39" t="s">
        <v>9</v>
      </c>
      <c r="J2" s="39" t="s">
        <v>10</v>
      </c>
      <c r="K2" s="38" t="s">
        <v>11</v>
      </c>
    </row>
    <row r="3" customHeight="1" spans="1:11">
      <c r="A3" s="34">
        <v>1</v>
      </c>
      <c r="B3" s="40" t="s">
        <v>12</v>
      </c>
      <c r="C3" s="40" t="s">
        <v>13</v>
      </c>
      <c r="D3" s="40" t="s">
        <v>14</v>
      </c>
      <c r="E3" s="41" t="s">
        <v>15</v>
      </c>
      <c r="F3" s="42" t="s">
        <v>16</v>
      </c>
      <c r="G3" s="26">
        <v>2026.1</v>
      </c>
      <c r="H3" s="26">
        <v>2026.6</v>
      </c>
      <c r="I3" s="26">
        <f>2150*6</f>
        <v>12900</v>
      </c>
      <c r="J3" s="43">
        <v>90300</v>
      </c>
      <c r="K3" s="44"/>
    </row>
    <row r="4" customHeight="1" spans="1:11">
      <c r="A4" s="34">
        <v>2</v>
      </c>
      <c r="B4" s="40" t="s">
        <v>17</v>
      </c>
      <c r="C4" s="40" t="s">
        <v>18</v>
      </c>
      <c r="D4" s="40" t="s">
        <v>19</v>
      </c>
      <c r="E4" s="45"/>
      <c r="F4" s="42" t="s">
        <v>16</v>
      </c>
      <c r="G4" s="26">
        <v>2026.1</v>
      </c>
      <c r="H4" s="26">
        <v>2026.6</v>
      </c>
      <c r="I4" s="26">
        <f t="shared" ref="I4:I13" si="0">2150*6</f>
        <v>12900</v>
      </c>
      <c r="J4" s="46"/>
      <c r="K4" s="44"/>
    </row>
    <row r="5" customHeight="1" spans="1:11">
      <c r="A5" s="34">
        <v>3</v>
      </c>
      <c r="B5" s="34" t="s">
        <v>20</v>
      </c>
      <c r="C5" s="34" t="s">
        <v>13</v>
      </c>
      <c r="D5" s="34" t="s">
        <v>21</v>
      </c>
      <c r="E5" s="45"/>
      <c r="F5" s="47" t="s">
        <v>22</v>
      </c>
      <c r="G5" s="26">
        <v>2026.1</v>
      </c>
      <c r="H5" s="26">
        <v>2026.6</v>
      </c>
      <c r="I5" s="26">
        <f t="shared" si="0"/>
        <v>12900</v>
      </c>
      <c r="J5" s="46"/>
      <c r="K5" s="44"/>
    </row>
    <row r="6" customHeight="1" spans="1:11">
      <c r="A6" s="34">
        <v>4</v>
      </c>
      <c r="B6" s="34" t="s">
        <v>23</v>
      </c>
      <c r="C6" s="34" t="s">
        <v>13</v>
      </c>
      <c r="D6" s="34" t="s">
        <v>24</v>
      </c>
      <c r="E6" s="45"/>
      <c r="F6" s="47" t="s">
        <v>22</v>
      </c>
      <c r="G6" s="26">
        <v>2026.1</v>
      </c>
      <c r="H6" s="26">
        <v>2026.6</v>
      </c>
      <c r="I6" s="26">
        <f t="shared" si="0"/>
        <v>12900</v>
      </c>
      <c r="J6" s="46"/>
      <c r="K6" s="44"/>
    </row>
    <row r="7" customHeight="1" spans="1:11">
      <c r="A7" s="34">
        <v>5</v>
      </c>
      <c r="B7" s="34" t="s">
        <v>25</v>
      </c>
      <c r="C7" s="34" t="s">
        <v>13</v>
      </c>
      <c r="D7" s="34" t="s">
        <v>26</v>
      </c>
      <c r="E7" s="45"/>
      <c r="F7" s="48" t="s">
        <v>27</v>
      </c>
      <c r="G7" s="26">
        <v>2026.1</v>
      </c>
      <c r="H7" s="26">
        <v>2026.6</v>
      </c>
      <c r="I7" s="26">
        <f t="shared" si="0"/>
        <v>12900</v>
      </c>
      <c r="J7" s="46"/>
      <c r="K7" s="44"/>
    </row>
    <row r="8" customHeight="1" spans="1:11">
      <c r="A8" s="34">
        <v>6</v>
      </c>
      <c r="B8" s="49" t="s">
        <v>28</v>
      </c>
      <c r="C8" s="34" t="s">
        <v>13</v>
      </c>
      <c r="D8" s="34" t="s">
        <v>29</v>
      </c>
      <c r="E8" s="45"/>
      <c r="F8" s="48" t="s">
        <v>27</v>
      </c>
      <c r="G8" s="26">
        <v>2026.1</v>
      </c>
      <c r="H8" s="26">
        <v>2026.6</v>
      </c>
      <c r="I8" s="26">
        <f t="shared" si="0"/>
        <v>12900</v>
      </c>
      <c r="J8" s="46"/>
      <c r="K8" s="44"/>
    </row>
    <row r="9" customHeight="1" spans="1:11">
      <c r="A9" s="34">
        <v>7</v>
      </c>
      <c r="B9" s="40" t="s">
        <v>30</v>
      </c>
      <c r="C9" s="40" t="s">
        <v>13</v>
      </c>
      <c r="D9" s="40" t="s">
        <v>14</v>
      </c>
      <c r="E9" s="45"/>
      <c r="F9" s="50" t="s">
        <v>31</v>
      </c>
      <c r="G9" s="26">
        <v>2026.1</v>
      </c>
      <c r="H9" s="26">
        <v>2026.6</v>
      </c>
      <c r="I9" s="26">
        <f t="shared" si="0"/>
        <v>12900</v>
      </c>
      <c r="J9" s="51"/>
      <c r="K9" s="52"/>
    </row>
    <row r="10" customHeight="1" spans="1:11">
      <c r="A10" s="34">
        <v>8</v>
      </c>
      <c r="B10" s="34" t="s">
        <v>32</v>
      </c>
      <c r="C10" s="34" t="s">
        <v>13</v>
      </c>
      <c r="D10" s="34" t="s">
        <v>14</v>
      </c>
      <c r="E10" s="40" t="s">
        <v>33</v>
      </c>
      <c r="F10" s="34" t="s">
        <v>34</v>
      </c>
      <c r="G10" s="26">
        <v>2026.1</v>
      </c>
      <c r="H10" s="26">
        <v>2026.6</v>
      </c>
      <c r="I10" s="26">
        <f t="shared" si="0"/>
        <v>12900</v>
      </c>
      <c r="J10" s="26">
        <v>12900</v>
      </c>
      <c r="K10" s="44"/>
    </row>
    <row r="11" customHeight="1" spans="1:11">
      <c r="A11" s="34">
        <v>9</v>
      </c>
      <c r="B11" s="34" t="s">
        <v>35</v>
      </c>
      <c r="C11" s="34" t="s">
        <v>13</v>
      </c>
      <c r="D11" s="34" t="s">
        <v>36</v>
      </c>
      <c r="E11" s="40" t="s">
        <v>37</v>
      </c>
      <c r="F11" s="47" t="s">
        <v>22</v>
      </c>
      <c r="G11" s="26">
        <v>2026.1</v>
      </c>
      <c r="H11" s="26">
        <v>2026.6</v>
      </c>
      <c r="I11" s="26">
        <f t="shared" si="0"/>
        <v>12900</v>
      </c>
      <c r="J11" s="26">
        <v>12900</v>
      </c>
      <c r="K11" s="44"/>
    </row>
    <row r="12" customHeight="1" spans="1:11">
      <c r="A12" s="34">
        <v>10</v>
      </c>
      <c r="B12" s="49" t="s">
        <v>38</v>
      </c>
      <c r="C12" s="49" t="s">
        <v>13</v>
      </c>
      <c r="D12" s="53" t="s">
        <v>39</v>
      </c>
      <c r="E12" s="41" t="s">
        <v>40</v>
      </c>
      <c r="F12" s="54" t="s">
        <v>41</v>
      </c>
      <c r="G12" s="26">
        <v>2026.1</v>
      </c>
      <c r="H12" s="26">
        <v>2026.6</v>
      </c>
      <c r="I12" s="26">
        <f t="shared" si="0"/>
        <v>12900</v>
      </c>
      <c r="J12" s="43">
        <v>129000</v>
      </c>
      <c r="K12" s="44"/>
    </row>
    <row r="13" customHeight="1" spans="1:11">
      <c r="A13" s="34">
        <v>11</v>
      </c>
      <c r="B13" s="49" t="s">
        <v>42</v>
      </c>
      <c r="C13" s="34" t="s">
        <v>13</v>
      </c>
      <c r="D13" s="34" t="s">
        <v>43</v>
      </c>
      <c r="E13" s="45"/>
      <c r="F13" s="48" t="s">
        <v>27</v>
      </c>
      <c r="G13" s="26">
        <v>2026.1</v>
      </c>
      <c r="H13" s="26">
        <v>2026.6</v>
      </c>
      <c r="I13" s="26">
        <f t="shared" si="0"/>
        <v>12900</v>
      </c>
      <c r="J13" s="46"/>
      <c r="K13" s="44"/>
    </row>
    <row r="14" customHeight="1" spans="1:11">
      <c r="A14" s="34">
        <v>12</v>
      </c>
      <c r="B14" s="40" t="s">
        <v>44</v>
      </c>
      <c r="C14" s="40" t="s">
        <v>13</v>
      </c>
      <c r="D14" s="40" t="s">
        <v>45</v>
      </c>
      <c r="E14" s="45"/>
      <c r="F14" s="55" t="s">
        <v>46</v>
      </c>
      <c r="G14" s="26">
        <v>2026.1</v>
      </c>
      <c r="H14" s="26">
        <v>2026.6</v>
      </c>
      <c r="I14" s="26">
        <f t="shared" ref="I14:I21" si="1">2150*6</f>
        <v>12900</v>
      </c>
      <c r="J14" s="46"/>
      <c r="K14" s="52"/>
    </row>
    <row r="15" customHeight="1" spans="1:11">
      <c r="A15" s="34">
        <v>13</v>
      </c>
      <c r="B15" s="34" t="s">
        <v>47</v>
      </c>
      <c r="C15" s="34" t="s">
        <v>18</v>
      </c>
      <c r="D15" s="34" t="s">
        <v>48</v>
      </c>
      <c r="E15" s="45"/>
      <c r="F15" s="50" t="s">
        <v>49</v>
      </c>
      <c r="G15" s="26">
        <v>2026.1</v>
      </c>
      <c r="H15" s="26">
        <v>2026.6</v>
      </c>
      <c r="I15" s="26">
        <f t="shared" si="1"/>
        <v>12900</v>
      </c>
      <c r="J15" s="46"/>
      <c r="K15" s="52"/>
    </row>
    <row r="16" customHeight="1" spans="1:11">
      <c r="A16" s="34">
        <v>14</v>
      </c>
      <c r="B16" s="40" t="s">
        <v>50</v>
      </c>
      <c r="C16" s="34" t="s">
        <v>13</v>
      </c>
      <c r="D16" s="34" t="s">
        <v>51</v>
      </c>
      <c r="E16" s="45"/>
      <c r="F16" s="50" t="s">
        <v>49</v>
      </c>
      <c r="G16" s="26">
        <v>2026.1</v>
      </c>
      <c r="H16" s="26">
        <v>2026.6</v>
      </c>
      <c r="I16" s="26">
        <f t="shared" si="1"/>
        <v>12900</v>
      </c>
      <c r="J16" s="46"/>
      <c r="K16" s="52"/>
    </row>
    <row r="17" customHeight="1" spans="1:11">
      <c r="A17" s="34">
        <v>15</v>
      </c>
      <c r="B17" s="34" t="s">
        <v>52</v>
      </c>
      <c r="C17" s="34" t="s">
        <v>13</v>
      </c>
      <c r="D17" s="34" t="s">
        <v>14</v>
      </c>
      <c r="E17" s="45"/>
      <c r="F17" s="50" t="s">
        <v>49</v>
      </c>
      <c r="G17" s="26">
        <v>2026.1</v>
      </c>
      <c r="H17" s="26">
        <v>2026.6</v>
      </c>
      <c r="I17" s="26">
        <f t="shared" si="1"/>
        <v>12900</v>
      </c>
      <c r="J17" s="46"/>
      <c r="K17" s="52"/>
    </row>
    <row r="18" customHeight="1" spans="1:11">
      <c r="A18" s="34">
        <v>16</v>
      </c>
      <c r="B18" s="34" t="s">
        <v>53</v>
      </c>
      <c r="C18" s="34" t="s">
        <v>13</v>
      </c>
      <c r="D18" s="34" t="s">
        <v>54</v>
      </c>
      <c r="E18" s="45"/>
      <c r="F18" s="50" t="s">
        <v>49</v>
      </c>
      <c r="G18" s="26">
        <v>2026.1</v>
      </c>
      <c r="H18" s="26">
        <v>2026.6</v>
      </c>
      <c r="I18" s="26">
        <f t="shared" si="1"/>
        <v>12900</v>
      </c>
      <c r="J18" s="46"/>
      <c r="K18" s="52"/>
    </row>
    <row r="19" customHeight="1" spans="1:11">
      <c r="A19" s="34">
        <v>17</v>
      </c>
      <c r="B19" s="34" t="s">
        <v>55</v>
      </c>
      <c r="C19" s="34" t="s">
        <v>13</v>
      </c>
      <c r="D19" s="34" t="s">
        <v>56</v>
      </c>
      <c r="E19" s="45"/>
      <c r="F19" s="50" t="s">
        <v>49</v>
      </c>
      <c r="G19" s="26">
        <v>2026.1</v>
      </c>
      <c r="H19" s="26">
        <v>2026.6</v>
      </c>
      <c r="I19" s="26">
        <f t="shared" si="1"/>
        <v>12900</v>
      </c>
      <c r="J19" s="46"/>
      <c r="K19" s="52"/>
    </row>
    <row r="20" customHeight="1" spans="1:11">
      <c r="A20" s="34">
        <v>18</v>
      </c>
      <c r="B20" s="40" t="s">
        <v>57</v>
      </c>
      <c r="C20" s="34" t="s">
        <v>13</v>
      </c>
      <c r="D20" s="34" t="s">
        <v>58</v>
      </c>
      <c r="E20" s="45"/>
      <c r="F20" s="50" t="s">
        <v>49</v>
      </c>
      <c r="G20" s="26">
        <v>2026.1</v>
      </c>
      <c r="H20" s="26">
        <v>2026.6</v>
      </c>
      <c r="I20" s="26">
        <f t="shared" si="1"/>
        <v>12900</v>
      </c>
      <c r="J20" s="46"/>
      <c r="K20" s="52"/>
    </row>
    <row r="21" customHeight="1" spans="1:11">
      <c r="A21" s="34">
        <v>19</v>
      </c>
      <c r="B21" s="34" t="s">
        <v>59</v>
      </c>
      <c r="C21" s="34" t="s">
        <v>13</v>
      </c>
      <c r="D21" s="34" t="s">
        <v>60</v>
      </c>
      <c r="E21" s="56"/>
      <c r="F21" s="50" t="s">
        <v>49</v>
      </c>
      <c r="G21" s="26">
        <v>2026.1</v>
      </c>
      <c r="H21" s="26">
        <v>2026.6</v>
      </c>
      <c r="I21" s="26">
        <f t="shared" si="1"/>
        <v>12900</v>
      </c>
      <c r="J21" s="51"/>
      <c r="K21" s="52"/>
    </row>
    <row r="22" customHeight="1" spans="1:11">
      <c r="A22" s="34">
        <v>20</v>
      </c>
      <c r="B22" s="40" t="s">
        <v>61</v>
      </c>
      <c r="C22" s="40" t="s">
        <v>18</v>
      </c>
      <c r="D22" s="40" t="s">
        <v>62</v>
      </c>
      <c r="E22" s="41" t="s">
        <v>63</v>
      </c>
      <c r="F22" s="34" t="s">
        <v>64</v>
      </c>
      <c r="G22" s="26">
        <v>2026.1</v>
      </c>
      <c r="H22" s="26">
        <v>2026.6</v>
      </c>
      <c r="I22" s="26">
        <f t="shared" ref="I22:I31" si="2">2150*6</f>
        <v>12900</v>
      </c>
      <c r="J22" s="26">
        <v>64500</v>
      </c>
      <c r="K22" s="44"/>
    </row>
    <row r="23" customHeight="1" spans="1:11">
      <c r="A23" s="34">
        <v>21</v>
      </c>
      <c r="B23" s="40" t="s">
        <v>65</v>
      </c>
      <c r="C23" s="40" t="s">
        <v>13</v>
      </c>
      <c r="D23" s="40" t="s">
        <v>43</v>
      </c>
      <c r="E23" s="45"/>
      <c r="F23" s="34" t="s">
        <v>64</v>
      </c>
      <c r="G23" s="26">
        <v>2026.1</v>
      </c>
      <c r="H23" s="26">
        <v>2026.6</v>
      </c>
      <c r="I23" s="26">
        <f t="shared" si="2"/>
        <v>12900</v>
      </c>
      <c r="J23" s="26"/>
      <c r="K23" s="44"/>
    </row>
    <row r="24" customHeight="1" spans="1:11">
      <c r="A24" s="34">
        <v>22</v>
      </c>
      <c r="B24" s="34" t="s">
        <v>66</v>
      </c>
      <c r="C24" s="34" t="s">
        <v>18</v>
      </c>
      <c r="D24" s="34" t="s">
        <v>67</v>
      </c>
      <c r="E24" s="45"/>
      <c r="F24" s="48" t="s">
        <v>27</v>
      </c>
      <c r="G24" s="26">
        <v>2026.1</v>
      </c>
      <c r="H24" s="26">
        <v>2026.6</v>
      </c>
      <c r="I24" s="26">
        <f t="shared" si="2"/>
        <v>12900</v>
      </c>
      <c r="J24" s="26"/>
      <c r="K24" s="44"/>
    </row>
    <row r="25" customHeight="1" spans="1:11">
      <c r="A25" s="34">
        <v>23</v>
      </c>
      <c r="B25" s="34" t="s">
        <v>68</v>
      </c>
      <c r="C25" s="34" t="s">
        <v>13</v>
      </c>
      <c r="D25" s="34" t="s">
        <v>69</v>
      </c>
      <c r="E25" s="45"/>
      <c r="F25" s="48" t="s">
        <v>27</v>
      </c>
      <c r="G25" s="26">
        <v>2026.1</v>
      </c>
      <c r="H25" s="26">
        <v>2026.6</v>
      </c>
      <c r="I25" s="26">
        <f t="shared" si="2"/>
        <v>12900</v>
      </c>
      <c r="J25" s="26"/>
      <c r="K25" s="44"/>
    </row>
    <row r="26" customHeight="1" spans="1:11">
      <c r="A26" s="34">
        <v>24</v>
      </c>
      <c r="B26" s="34" t="s">
        <v>70</v>
      </c>
      <c r="C26" s="34" t="s">
        <v>13</v>
      </c>
      <c r="D26" s="34" t="s">
        <v>71</v>
      </c>
      <c r="E26" s="45"/>
      <c r="F26" s="48" t="s">
        <v>27</v>
      </c>
      <c r="G26" s="26">
        <v>2026.1</v>
      </c>
      <c r="H26" s="26">
        <v>2026.6</v>
      </c>
      <c r="I26" s="26">
        <f t="shared" si="2"/>
        <v>12900</v>
      </c>
      <c r="J26" s="26"/>
      <c r="K26" s="44"/>
    </row>
    <row r="27" customHeight="1" spans="1:11">
      <c r="A27" s="34">
        <v>25</v>
      </c>
      <c r="B27" s="40" t="s">
        <v>72</v>
      </c>
      <c r="C27" s="40" t="s">
        <v>13</v>
      </c>
      <c r="D27" s="40" t="s">
        <v>73</v>
      </c>
      <c r="E27" s="41" t="s">
        <v>74</v>
      </c>
      <c r="F27" s="42" t="s">
        <v>16</v>
      </c>
      <c r="G27" s="26">
        <v>2026.1</v>
      </c>
      <c r="H27" s="26">
        <v>2026.6</v>
      </c>
      <c r="I27" s="26">
        <f t="shared" si="2"/>
        <v>12900</v>
      </c>
      <c r="J27" s="26">
        <v>25800</v>
      </c>
      <c r="K27" s="44"/>
    </row>
    <row r="28" customHeight="1" spans="1:11">
      <c r="A28" s="34">
        <v>26</v>
      </c>
      <c r="B28" s="34" t="s">
        <v>75</v>
      </c>
      <c r="C28" s="34" t="s">
        <v>18</v>
      </c>
      <c r="D28" s="34" t="s">
        <v>76</v>
      </c>
      <c r="E28" s="45"/>
      <c r="F28" s="47" t="s">
        <v>22</v>
      </c>
      <c r="G28" s="26">
        <v>2026.1</v>
      </c>
      <c r="H28" s="26">
        <v>2026.6</v>
      </c>
      <c r="I28" s="26">
        <f t="shared" si="2"/>
        <v>12900</v>
      </c>
      <c r="J28" s="26"/>
      <c r="K28" s="44"/>
    </row>
    <row r="29" customHeight="1" spans="1:11">
      <c r="A29" s="34">
        <v>27</v>
      </c>
      <c r="B29" s="40" t="s">
        <v>77</v>
      </c>
      <c r="C29" s="40" t="s">
        <v>13</v>
      </c>
      <c r="D29" s="40" t="s">
        <v>78</v>
      </c>
      <c r="E29" s="41" t="s">
        <v>79</v>
      </c>
      <c r="F29" s="42" t="s">
        <v>16</v>
      </c>
      <c r="G29" s="26">
        <v>2026.1</v>
      </c>
      <c r="H29" s="26">
        <v>2026.6</v>
      </c>
      <c r="I29" s="26">
        <f t="shared" si="2"/>
        <v>12900</v>
      </c>
      <c r="J29" s="26">
        <v>25800</v>
      </c>
      <c r="K29" s="44"/>
    </row>
    <row r="30" customHeight="1" spans="1:11">
      <c r="A30" s="34">
        <v>28</v>
      </c>
      <c r="B30" s="34" t="s">
        <v>80</v>
      </c>
      <c r="C30" s="34" t="s">
        <v>18</v>
      </c>
      <c r="D30" s="34" t="s">
        <v>81</v>
      </c>
      <c r="E30" s="45"/>
      <c r="F30" s="48" t="s">
        <v>27</v>
      </c>
      <c r="G30" s="26">
        <v>2026.1</v>
      </c>
      <c r="H30" s="26">
        <v>2026.6</v>
      </c>
      <c r="I30" s="26">
        <f t="shared" si="2"/>
        <v>12900</v>
      </c>
      <c r="J30" s="26"/>
      <c r="K30" s="44"/>
    </row>
    <row r="31" ht="15" customHeight="1" spans="1:11">
      <c r="A31" s="34">
        <v>29</v>
      </c>
      <c r="B31" s="34" t="s">
        <v>82</v>
      </c>
      <c r="C31" s="34" t="s">
        <v>13</v>
      </c>
      <c r="D31" s="34" t="s">
        <v>51</v>
      </c>
      <c r="E31" s="41" t="s">
        <v>83</v>
      </c>
      <c r="F31" s="34" t="s">
        <v>34</v>
      </c>
      <c r="G31" s="26">
        <v>2026.1</v>
      </c>
      <c r="H31" s="26">
        <v>2026.6</v>
      </c>
      <c r="I31" s="26">
        <f t="shared" si="2"/>
        <v>12900</v>
      </c>
      <c r="J31" s="26">
        <v>25800</v>
      </c>
      <c r="K31" s="44"/>
    </row>
    <row r="32" ht="15" customHeight="1" spans="1:11">
      <c r="A32" s="34">
        <v>30</v>
      </c>
      <c r="B32" s="34" t="s">
        <v>84</v>
      </c>
      <c r="C32" s="34" t="s">
        <v>13</v>
      </c>
      <c r="D32" s="34" t="s">
        <v>85</v>
      </c>
      <c r="E32" s="45"/>
      <c r="F32" s="48" t="s">
        <v>27</v>
      </c>
      <c r="G32" s="26">
        <v>2026.1</v>
      </c>
      <c r="H32" s="26">
        <v>2026.6</v>
      </c>
      <c r="I32" s="26">
        <f t="shared" ref="I32:I41" si="3">2150*6</f>
        <v>12900</v>
      </c>
      <c r="J32" s="26"/>
      <c r="K32" s="44"/>
    </row>
    <row r="33" ht="17" customHeight="1" spans="1:11">
      <c r="A33" s="34">
        <v>31</v>
      </c>
      <c r="B33" s="49" t="s">
        <v>86</v>
      </c>
      <c r="C33" s="49" t="s">
        <v>13</v>
      </c>
      <c r="D33" s="49" t="s">
        <v>87</v>
      </c>
      <c r="E33" s="42" t="s">
        <v>88</v>
      </c>
      <c r="F33" s="49">
        <v>2023.12</v>
      </c>
      <c r="G33" s="26">
        <v>2026.1</v>
      </c>
      <c r="H33" s="26">
        <v>2026.6</v>
      </c>
      <c r="I33" s="26">
        <f t="shared" si="3"/>
        <v>12900</v>
      </c>
      <c r="J33" s="26">
        <v>38700</v>
      </c>
      <c r="K33" s="44"/>
    </row>
    <row r="34" ht="16" customHeight="1" spans="1:11">
      <c r="A34" s="34">
        <v>32</v>
      </c>
      <c r="B34" s="34" t="s">
        <v>89</v>
      </c>
      <c r="C34" s="34" t="s">
        <v>13</v>
      </c>
      <c r="D34" s="34" t="s">
        <v>90</v>
      </c>
      <c r="E34" s="42"/>
      <c r="F34" s="34" t="s">
        <v>91</v>
      </c>
      <c r="G34" s="26">
        <v>2026.1</v>
      </c>
      <c r="H34" s="26">
        <v>2026.6</v>
      </c>
      <c r="I34" s="26">
        <f t="shared" si="3"/>
        <v>12900</v>
      </c>
      <c r="J34" s="26"/>
      <c r="K34" s="44"/>
    </row>
    <row r="35" customHeight="1" spans="1:11">
      <c r="A35" s="34">
        <v>33</v>
      </c>
      <c r="B35" s="34" t="s">
        <v>92</v>
      </c>
      <c r="C35" s="34" t="s">
        <v>13</v>
      </c>
      <c r="D35" s="34" t="s">
        <v>93</v>
      </c>
      <c r="E35" s="42"/>
      <c r="F35" s="34" t="s">
        <v>94</v>
      </c>
      <c r="G35" s="26">
        <v>2026.1</v>
      </c>
      <c r="H35" s="26">
        <v>2026.6</v>
      </c>
      <c r="I35" s="26">
        <f t="shared" si="3"/>
        <v>12900</v>
      </c>
      <c r="J35" s="26"/>
      <c r="K35" s="44"/>
    </row>
    <row r="36" customHeight="1" spans="1:11">
      <c r="A36" s="34">
        <v>34</v>
      </c>
      <c r="B36" s="40" t="s">
        <v>95</v>
      </c>
      <c r="C36" s="40" t="s">
        <v>13</v>
      </c>
      <c r="D36" s="40" t="s">
        <v>96</v>
      </c>
      <c r="E36" s="42" t="s">
        <v>97</v>
      </c>
      <c r="F36" s="42" t="s">
        <v>16</v>
      </c>
      <c r="G36" s="26">
        <v>2026.1</v>
      </c>
      <c r="H36" s="26">
        <v>2026.6</v>
      </c>
      <c r="I36" s="26">
        <f t="shared" si="3"/>
        <v>12900</v>
      </c>
      <c r="J36" s="26">
        <v>12900</v>
      </c>
      <c r="K36" s="44"/>
    </row>
    <row r="37" customHeight="1" spans="1:11">
      <c r="A37" s="34">
        <v>35</v>
      </c>
      <c r="B37" s="40" t="s">
        <v>98</v>
      </c>
      <c r="C37" s="40" t="s">
        <v>13</v>
      </c>
      <c r="D37" s="40" t="s">
        <v>99</v>
      </c>
      <c r="E37" s="42" t="s">
        <v>100</v>
      </c>
      <c r="F37" s="42" t="s">
        <v>16</v>
      </c>
      <c r="G37" s="26">
        <v>2026.1</v>
      </c>
      <c r="H37" s="26">
        <v>2026.6</v>
      </c>
      <c r="I37" s="26">
        <f t="shared" si="3"/>
        <v>12900</v>
      </c>
      <c r="J37" s="26">
        <v>25800</v>
      </c>
      <c r="K37" s="44"/>
    </row>
    <row r="38" customHeight="1" spans="1:11">
      <c r="A38" s="34">
        <v>36</v>
      </c>
      <c r="B38" s="34" t="s">
        <v>101</v>
      </c>
      <c r="C38" s="34" t="s">
        <v>13</v>
      </c>
      <c r="D38" s="34" t="s">
        <v>102</v>
      </c>
      <c r="E38" s="42"/>
      <c r="F38" s="42" t="s">
        <v>16</v>
      </c>
      <c r="G38" s="26">
        <v>2026.1</v>
      </c>
      <c r="H38" s="26">
        <v>2026.6</v>
      </c>
      <c r="I38" s="26">
        <f t="shared" si="3"/>
        <v>12900</v>
      </c>
      <c r="J38" s="26"/>
      <c r="K38" s="44"/>
    </row>
    <row r="39" customHeight="1" spans="1:11">
      <c r="A39" s="34">
        <v>37</v>
      </c>
      <c r="B39" s="40" t="s">
        <v>103</v>
      </c>
      <c r="C39" s="40" t="s">
        <v>13</v>
      </c>
      <c r="D39" s="40" t="s">
        <v>51</v>
      </c>
      <c r="E39" s="42" t="s">
        <v>104</v>
      </c>
      <c r="F39" s="42" t="s">
        <v>16</v>
      </c>
      <c r="G39" s="26">
        <v>2026.1</v>
      </c>
      <c r="H39" s="26">
        <v>2026.6</v>
      </c>
      <c r="I39" s="26">
        <f t="shared" si="3"/>
        <v>12900</v>
      </c>
      <c r="J39" s="26">
        <v>12900</v>
      </c>
      <c r="K39" s="44"/>
    </row>
    <row r="40" customHeight="1" spans="1:11">
      <c r="A40" s="34">
        <v>38</v>
      </c>
      <c r="B40" s="40" t="s">
        <v>105</v>
      </c>
      <c r="C40" s="40" t="s">
        <v>13</v>
      </c>
      <c r="D40" s="40" t="s">
        <v>73</v>
      </c>
      <c r="E40" s="56" t="s">
        <v>106</v>
      </c>
      <c r="F40" s="34" t="s">
        <v>107</v>
      </c>
      <c r="G40" s="26">
        <v>2026.1</v>
      </c>
      <c r="H40" s="26">
        <v>2026.6</v>
      </c>
      <c r="I40" s="26">
        <f t="shared" si="3"/>
        <v>12900</v>
      </c>
      <c r="J40" s="26">
        <v>12900</v>
      </c>
      <c r="K40" s="44"/>
    </row>
    <row r="41" ht="27" customHeight="1" spans="1:11">
      <c r="A41" s="34">
        <v>39</v>
      </c>
      <c r="B41" s="42" t="s">
        <v>108</v>
      </c>
      <c r="C41" s="42" t="s">
        <v>13</v>
      </c>
      <c r="D41" s="42" t="s">
        <v>90</v>
      </c>
      <c r="E41" s="42" t="s">
        <v>109</v>
      </c>
      <c r="F41" s="42" t="s">
        <v>107</v>
      </c>
      <c r="G41" s="26">
        <v>2026.1</v>
      </c>
      <c r="H41" s="26">
        <v>2026.6</v>
      </c>
      <c r="I41" s="26">
        <f t="shared" si="3"/>
        <v>12900</v>
      </c>
      <c r="J41" s="26">
        <v>12900</v>
      </c>
      <c r="K41" s="44"/>
    </row>
    <row r="42" customHeight="1" spans="1:11">
      <c r="A42" s="34">
        <v>40</v>
      </c>
      <c r="B42" s="40" t="s">
        <v>110</v>
      </c>
      <c r="C42" s="40" t="s">
        <v>13</v>
      </c>
      <c r="D42" s="40" t="s">
        <v>111</v>
      </c>
      <c r="E42" s="42" t="s">
        <v>112</v>
      </c>
      <c r="F42" s="42" t="s">
        <v>113</v>
      </c>
      <c r="G42" s="26">
        <v>2026.1</v>
      </c>
      <c r="H42" s="26">
        <v>2026.6</v>
      </c>
      <c r="I42" s="26">
        <f t="shared" ref="I42:I51" si="4">2150*6</f>
        <v>12900</v>
      </c>
      <c r="J42" s="26">
        <v>38700</v>
      </c>
      <c r="K42" s="44"/>
    </row>
    <row r="43" customHeight="1" spans="1:11">
      <c r="A43" s="34">
        <v>41</v>
      </c>
      <c r="B43" s="40" t="s">
        <v>114</v>
      </c>
      <c r="C43" s="40" t="s">
        <v>18</v>
      </c>
      <c r="D43" s="40" t="s">
        <v>115</v>
      </c>
      <c r="E43" s="42"/>
      <c r="F43" s="42" t="s">
        <v>113</v>
      </c>
      <c r="G43" s="26">
        <v>2026.1</v>
      </c>
      <c r="H43" s="26">
        <v>2026.6</v>
      </c>
      <c r="I43" s="26">
        <f t="shared" si="4"/>
        <v>12900</v>
      </c>
      <c r="J43" s="26"/>
      <c r="K43" s="44"/>
    </row>
    <row r="44" customHeight="1" spans="1:11">
      <c r="A44" s="34">
        <v>42</v>
      </c>
      <c r="B44" s="40" t="s">
        <v>116</v>
      </c>
      <c r="C44" s="40" t="s">
        <v>13</v>
      </c>
      <c r="D44" s="40" t="s">
        <v>117</v>
      </c>
      <c r="E44" s="42"/>
      <c r="F44" s="42" t="s">
        <v>113</v>
      </c>
      <c r="G44" s="26">
        <v>2026.1</v>
      </c>
      <c r="H44" s="26">
        <v>2026.6</v>
      </c>
      <c r="I44" s="26">
        <f t="shared" si="4"/>
        <v>12900</v>
      </c>
      <c r="J44" s="26"/>
      <c r="K44" s="44"/>
    </row>
    <row r="45" customHeight="1" spans="1:11">
      <c r="A45" s="34">
        <v>43</v>
      </c>
      <c r="B45" s="40" t="s">
        <v>118</v>
      </c>
      <c r="C45" s="40" t="s">
        <v>18</v>
      </c>
      <c r="D45" s="40" t="s">
        <v>119</v>
      </c>
      <c r="E45" s="42" t="s">
        <v>120</v>
      </c>
      <c r="F45" s="42" t="s">
        <v>121</v>
      </c>
      <c r="G45" s="26">
        <v>2026.1</v>
      </c>
      <c r="H45" s="26">
        <v>2026.6</v>
      </c>
      <c r="I45" s="26">
        <f t="shared" si="4"/>
        <v>12900</v>
      </c>
      <c r="J45" s="26">
        <v>12900</v>
      </c>
      <c r="K45" s="44"/>
    </row>
    <row r="46" customHeight="1" spans="1:11">
      <c r="A46" s="34">
        <v>44</v>
      </c>
      <c r="B46" s="40" t="s">
        <v>122</v>
      </c>
      <c r="C46" s="40" t="s">
        <v>13</v>
      </c>
      <c r="D46" s="40" t="s">
        <v>123</v>
      </c>
      <c r="E46" s="42" t="s">
        <v>124</v>
      </c>
      <c r="F46" s="42" t="s">
        <v>16</v>
      </c>
      <c r="G46" s="26">
        <v>2026.1</v>
      </c>
      <c r="H46" s="26">
        <v>2026.6</v>
      </c>
      <c r="I46" s="26">
        <f t="shared" si="4"/>
        <v>12900</v>
      </c>
      <c r="J46" s="26">
        <v>12900</v>
      </c>
      <c r="K46" s="44"/>
    </row>
    <row r="47" customHeight="1" spans="1:11">
      <c r="A47" s="34">
        <v>45</v>
      </c>
      <c r="B47" s="40" t="s">
        <v>125</v>
      </c>
      <c r="C47" s="40" t="s">
        <v>13</v>
      </c>
      <c r="D47" s="40" t="s">
        <v>126</v>
      </c>
      <c r="E47" s="41" t="s">
        <v>127</v>
      </c>
      <c r="F47" s="42" t="s">
        <v>16</v>
      </c>
      <c r="G47" s="26">
        <v>2026.1</v>
      </c>
      <c r="H47" s="26">
        <v>2026.6</v>
      </c>
      <c r="I47" s="26">
        <f t="shared" si="4"/>
        <v>12900</v>
      </c>
      <c r="J47" s="26">
        <v>38700</v>
      </c>
      <c r="K47" s="44"/>
    </row>
    <row r="48" customHeight="1" spans="1:11">
      <c r="A48" s="34">
        <v>46</v>
      </c>
      <c r="B48" s="40" t="s">
        <v>128</v>
      </c>
      <c r="C48" s="40" t="s">
        <v>13</v>
      </c>
      <c r="D48" s="40" t="s">
        <v>129</v>
      </c>
      <c r="E48" s="45"/>
      <c r="F48" s="42" t="s">
        <v>130</v>
      </c>
      <c r="G48" s="26">
        <v>2026.1</v>
      </c>
      <c r="H48" s="26">
        <v>2026.6</v>
      </c>
      <c r="I48" s="26">
        <f t="shared" si="4"/>
        <v>12900</v>
      </c>
      <c r="J48" s="26"/>
      <c r="K48" s="44"/>
    </row>
    <row r="49" customHeight="1" spans="1:11">
      <c r="A49" s="34">
        <v>47</v>
      </c>
      <c r="B49" s="42" t="s">
        <v>131</v>
      </c>
      <c r="C49" s="42" t="s">
        <v>13</v>
      </c>
      <c r="D49" s="42" t="s">
        <v>132</v>
      </c>
      <c r="E49" s="56"/>
      <c r="F49" s="42" t="s">
        <v>133</v>
      </c>
      <c r="G49" s="26">
        <v>2026.1</v>
      </c>
      <c r="H49" s="26">
        <v>2026.6</v>
      </c>
      <c r="I49" s="26">
        <f t="shared" si="4"/>
        <v>12900</v>
      </c>
      <c r="J49" s="26"/>
      <c r="K49" s="44"/>
    </row>
    <row r="50" customHeight="1" spans="1:11">
      <c r="A50" s="34">
        <v>48</v>
      </c>
      <c r="B50" s="40" t="s">
        <v>134</v>
      </c>
      <c r="C50" s="40" t="s">
        <v>13</v>
      </c>
      <c r="D50" s="40" t="s">
        <v>135</v>
      </c>
      <c r="E50" s="41" t="s">
        <v>136</v>
      </c>
      <c r="F50" s="42" t="s">
        <v>137</v>
      </c>
      <c r="G50" s="26">
        <v>2026.1</v>
      </c>
      <c r="H50" s="26">
        <v>2026.6</v>
      </c>
      <c r="I50" s="26">
        <f t="shared" si="4"/>
        <v>12900</v>
      </c>
      <c r="J50" s="26">
        <v>25800</v>
      </c>
      <c r="K50" s="44"/>
    </row>
    <row r="51" customHeight="1" spans="1:11">
      <c r="A51" s="34">
        <v>49</v>
      </c>
      <c r="B51" s="34" t="s">
        <v>138</v>
      </c>
      <c r="C51" s="34" t="s">
        <v>13</v>
      </c>
      <c r="D51" s="34" t="s">
        <v>139</v>
      </c>
      <c r="E51" s="45"/>
      <c r="F51" s="48" t="s">
        <v>27</v>
      </c>
      <c r="G51" s="26">
        <v>2026.1</v>
      </c>
      <c r="H51" s="26">
        <v>2026.6</v>
      </c>
      <c r="I51" s="26">
        <f t="shared" si="4"/>
        <v>12900</v>
      </c>
      <c r="J51" s="26"/>
      <c r="K51" s="44"/>
    </row>
    <row r="52" customHeight="1" spans="1:11">
      <c r="A52" s="34">
        <v>50</v>
      </c>
      <c r="B52" s="34" t="s">
        <v>140</v>
      </c>
      <c r="C52" s="34" t="s">
        <v>13</v>
      </c>
      <c r="D52" s="34" t="s">
        <v>58</v>
      </c>
      <c r="E52" s="45"/>
      <c r="F52" s="50" t="s">
        <v>31</v>
      </c>
      <c r="G52" s="26">
        <v>2026.1</v>
      </c>
      <c r="H52" s="26">
        <v>2026.6</v>
      </c>
      <c r="I52" s="26">
        <f t="shared" ref="I52:I61" si="5">2150*6</f>
        <v>12900</v>
      </c>
      <c r="J52" s="26">
        <v>12900</v>
      </c>
      <c r="K52" s="52"/>
    </row>
    <row r="53" customHeight="1" spans="1:11">
      <c r="A53" s="34">
        <v>51</v>
      </c>
      <c r="B53" s="34" t="s">
        <v>141</v>
      </c>
      <c r="C53" s="34" t="s">
        <v>13</v>
      </c>
      <c r="D53" s="34" t="s">
        <v>142</v>
      </c>
      <c r="E53" s="42" t="s">
        <v>143</v>
      </c>
      <c r="F53" s="47" t="s">
        <v>22</v>
      </c>
      <c r="G53" s="26">
        <v>2026.1</v>
      </c>
      <c r="H53" s="26">
        <v>2026.6</v>
      </c>
      <c r="I53" s="26">
        <f t="shared" si="5"/>
        <v>12900</v>
      </c>
      <c r="J53" s="26">
        <v>12900</v>
      </c>
      <c r="K53" s="44"/>
    </row>
    <row r="54" customHeight="1" spans="1:11">
      <c r="A54" s="34">
        <v>52</v>
      </c>
      <c r="B54" s="34" t="s">
        <v>144</v>
      </c>
      <c r="C54" s="34" t="s">
        <v>13</v>
      </c>
      <c r="D54" s="34" t="s">
        <v>145</v>
      </c>
      <c r="E54" s="42" t="s">
        <v>146</v>
      </c>
      <c r="F54" s="47" t="s">
        <v>22</v>
      </c>
      <c r="G54" s="26">
        <v>2026.1</v>
      </c>
      <c r="H54" s="26">
        <v>2026.6</v>
      </c>
      <c r="I54" s="26">
        <f t="shared" si="5"/>
        <v>12900</v>
      </c>
      <c r="J54" s="26">
        <v>12900</v>
      </c>
      <c r="K54" s="44"/>
    </row>
    <row r="55" customHeight="1" spans="1:11">
      <c r="A55" s="34">
        <v>53</v>
      </c>
      <c r="B55" s="34" t="s">
        <v>147</v>
      </c>
      <c r="C55" s="40" t="s">
        <v>13</v>
      </c>
      <c r="D55" s="34" t="s">
        <v>148</v>
      </c>
      <c r="E55" s="42" t="s">
        <v>149</v>
      </c>
      <c r="F55" s="47" t="s">
        <v>22</v>
      </c>
      <c r="G55" s="26">
        <v>2026.1</v>
      </c>
      <c r="H55" s="26">
        <v>2026.6</v>
      </c>
      <c r="I55" s="26">
        <f t="shared" si="5"/>
        <v>12900</v>
      </c>
      <c r="J55" s="26">
        <v>12900</v>
      </c>
      <c r="K55" s="44"/>
    </row>
    <row r="56" ht="16" customHeight="1" spans="1:11">
      <c r="A56" s="34">
        <v>54</v>
      </c>
      <c r="B56" s="40" t="s">
        <v>150</v>
      </c>
      <c r="C56" s="40" t="s">
        <v>18</v>
      </c>
      <c r="D56" s="40" t="s">
        <v>151</v>
      </c>
      <c r="E56" s="42" t="s">
        <v>152</v>
      </c>
      <c r="F56" s="42" t="s">
        <v>153</v>
      </c>
      <c r="G56" s="26">
        <v>2026.1</v>
      </c>
      <c r="H56" s="26">
        <v>2026.6</v>
      </c>
      <c r="I56" s="26">
        <f t="shared" si="5"/>
        <v>12900</v>
      </c>
      <c r="J56" s="26">
        <v>51600</v>
      </c>
      <c r="K56" s="44"/>
    </row>
    <row r="57" ht="16" customHeight="1" spans="1:11">
      <c r="A57" s="34">
        <v>55</v>
      </c>
      <c r="B57" s="40" t="s">
        <v>154</v>
      </c>
      <c r="C57" s="40" t="s">
        <v>13</v>
      </c>
      <c r="D57" s="40" t="s">
        <v>155</v>
      </c>
      <c r="E57" s="42"/>
      <c r="F57" s="42" t="s">
        <v>156</v>
      </c>
      <c r="G57" s="26">
        <v>2026.1</v>
      </c>
      <c r="H57" s="26">
        <v>2026.6</v>
      </c>
      <c r="I57" s="26">
        <f t="shared" si="5"/>
        <v>12900</v>
      </c>
      <c r="J57" s="26"/>
      <c r="K57" s="44"/>
    </row>
    <row r="58" ht="17" customHeight="1" spans="1:11">
      <c r="A58" s="34">
        <v>56</v>
      </c>
      <c r="B58" s="40" t="s">
        <v>157</v>
      </c>
      <c r="C58" s="40" t="s">
        <v>18</v>
      </c>
      <c r="D58" s="40" t="s">
        <v>158</v>
      </c>
      <c r="E58" s="42"/>
      <c r="F58" s="34" t="s">
        <v>159</v>
      </c>
      <c r="G58" s="26">
        <v>2026.1</v>
      </c>
      <c r="H58" s="26">
        <v>2026.6</v>
      </c>
      <c r="I58" s="26">
        <f t="shared" si="5"/>
        <v>12900</v>
      </c>
      <c r="J58" s="26"/>
      <c r="K58" s="44"/>
    </row>
    <row r="59" ht="17" customHeight="1" spans="1:11">
      <c r="A59" s="34">
        <v>57</v>
      </c>
      <c r="B59" s="34" t="s">
        <v>160</v>
      </c>
      <c r="C59" s="57" t="s">
        <v>13</v>
      </c>
      <c r="D59" s="34" t="s">
        <v>161</v>
      </c>
      <c r="E59" s="42"/>
      <c r="F59" s="47" t="s">
        <v>22</v>
      </c>
      <c r="G59" s="26">
        <v>2026.1</v>
      </c>
      <c r="H59" s="26">
        <v>2026.6</v>
      </c>
      <c r="I59" s="26">
        <f t="shared" si="5"/>
        <v>12900</v>
      </c>
      <c r="J59" s="26"/>
      <c r="K59" s="44"/>
    </row>
    <row r="60" customHeight="1" spans="1:11">
      <c r="A60" s="34">
        <v>58</v>
      </c>
      <c r="B60" s="40" t="s">
        <v>162</v>
      </c>
      <c r="C60" s="40" t="s">
        <v>13</v>
      </c>
      <c r="D60" s="40" t="s">
        <v>163</v>
      </c>
      <c r="E60" s="42" t="s">
        <v>164</v>
      </c>
      <c r="F60" s="40" t="s">
        <v>165</v>
      </c>
      <c r="G60" s="26">
        <v>2026.1</v>
      </c>
      <c r="H60" s="26">
        <v>2026.6</v>
      </c>
      <c r="I60" s="26">
        <f t="shared" si="5"/>
        <v>12900</v>
      </c>
      <c r="J60" s="26">
        <v>12900</v>
      </c>
      <c r="K60" s="44"/>
    </row>
    <row r="61" ht="17" customHeight="1" spans="1:11">
      <c r="A61" s="34">
        <v>59</v>
      </c>
      <c r="B61" s="40" t="s">
        <v>166</v>
      </c>
      <c r="C61" s="40" t="s">
        <v>18</v>
      </c>
      <c r="D61" s="40" t="s">
        <v>167</v>
      </c>
      <c r="E61" s="41" t="s">
        <v>168</v>
      </c>
      <c r="F61" s="42" t="s">
        <v>16</v>
      </c>
      <c r="G61" s="26">
        <v>2026.1</v>
      </c>
      <c r="H61" s="26">
        <v>2026.6</v>
      </c>
      <c r="I61" s="26">
        <f t="shared" si="5"/>
        <v>12900</v>
      </c>
      <c r="J61" s="26">
        <v>25800</v>
      </c>
      <c r="K61" s="44"/>
    </row>
    <row r="62" ht="17" customHeight="1" spans="1:11">
      <c r="A62" s="34">
        <v>60</v>
      </c>
      <c r="B62" s="40" t="s">
        <v>169</v>
      </c>
      <c r="C62" s="40" t="s">
        <v>13</v>
      </c>
      <c r="D62" s="40" t="s">
        <v>170</v>
      </c>
      <c r="E62" s="56"/>
      <c r="F62" s="42" t="s">
        <v>64</v>
      </c>
      <c r="G62" s="26">
        <v>2026.1</v>
      </c>
      <c r="H62" s="26">
        <v>2026.6</v>
      </c>
      <c r="I62" s="26">
        <f t="shared" ref="I62:I71" si="6">2150*6</f>
        <v>12900</v>
      </c>
      <c r="J62" s="26"/>
      <c r="K62" s="44"/>
    </row>
    <row r="63" ht="15" customHeight="1" spans="1:11">
      <c r="A63" s="34">
        <v>61</v>
      </c>
      <c r="B63" s="40" t="s">
        <v>171</v>
      </c>
      <c r="C63" s="40" t="s">
        <v>13</v>
      </c>
      <c r="D63" s="40" t="s">
        <v>172</v>
      </c>
      <c r="E63" s="41" t="s">
        <v>173</v>
      </c>
      <c r="F63" s="42" t="s">
        <v>174</v>
      </c>
      <c r="G63" s="26">
        <v>2026.1</v>
      </c>
      <c r="H63" s="26">
        <v>2026.6</v>
      </c>
      <c r="I63" s="26">
        <f t="shared" si="6"/>
        <v>12900</v>
      </c>
      <c r="J63" s="26">
        <v>38700</v>
      </c>
      <c r="K63" s="44"/>
    </row>
    <row r="64" ht="15" customHeight="1" spans="1:11">
      <c r="A64" s="34">
        <v>62</v>
      </c>
      <c r="B64" s="40" t="s">
        <v>175</v>
      </c>
      <c r="C64" s="40" t="s">
        <v>13</v>
      </c>
      <c r="D64" s="40" t="s">
        <v>176</v>
      </c>
      <c r="E64" s="45"/>
      <c r="F64" s="34" t="s">
        <v>177</v>
      </c>
      <c r="G64" s="26">
        <v>2026.1</v>
      </c>
      <c r="H64" s="26">
        <v>2026.6</v>
      </c>
      <c r="I64" s="26">
        <f t="shared" si="6"/>
        <v>12900</v>
      </c>
      <c r="J64" s="26"/>
      <c r="K64" s="44"/>
    </row>
    <row r="65" ht="15" customHeight="1" spans="1:11">
      <c r="A65" s="34">
        <v>63</v>
      </c>
      <c r="B65" s="34" t="s">
        <v>178</v>
      </c>
      <c r="C65" s="40" t="s">
        <v>13</v>
      </c>
      <c r="D65" s="34" t="s">
        <v>179</v>
      </c>
      <c r="E65" s="45"/>
      <c r="F65" s="47" t="s">
        <v>22</v>
      </c>
      <c r="G65" s="26">
        <v>2026.1</v>
      </c>
      <c r="H65" s="26">
        <v>2026.6</v>
      </c>
      <c r="I65" s="26">
        <f t="shared" si="6"/>
        <v>12900</v>
      </c>
      <c r="J65" s="26"/>
      <c r="K65" s="44"/>
    </row>
    <row r="66" ht="24" customHeight="1" spans="1:11">
      <c r="A66" s="34">
        <v>64</v>
      </c>
      <c r="B66" s="34" t="s">
        <v>180</v>
      </c>
      <c r="C66" s="34" t="s">
        <v>13</v>
      </c>
      <c r="D66" s="34" t="s">
        <v>181</v>
      </c>
      <c r="E66" s="56"/>
      <c r="F66" s="48" t="s">
        <v>182</v>
      </c>
      <c r="G66" s="26">
        <v>2026.1</v>
      </c>
      <c r="H66" s="26">
        <v>2026.6</v>
      </c>
      <c r="I66" s="26">
        <f t="shared" si="6"/>
        <v>12900</v>
      </c>
      <c r="J66" s="26">
        <v>12900</v>
      </c>
      <c r="K66" s="44"/>
    </row>
    <row r="67" ht="16" customHeight="1" spans="1:11">
      <c r="A67" s="34">
        <v>65</v>
      </c>
      <c r="B67" s="40" t="s">
        <v>183</v>
      </c>
      <c r="C67" s="40" t="s">
        <v>13</v>
      </c>
      <c r="D67" s="40" t="s">
        <v>184</v>
      </c>
      <c r="E67" s="41" t="s">
        <v>185</v>
      </c>
      <c r="F67" s="42" t="s">
        <v>16</v>
      </c>
      <c r="G67" s="26">
        <v>2026.1</v>
      </c>
      <c r="H67" s="26">
        <v>2026.6</v>
      </c>
      <c r="I67" s="26">
        <f t="shared" si="6"/>
        <v>12900</v>
      </c>
      <c r="J67" s="26">
        <v>38700</v>
      </c>
      <c r="K67" s="44"/>
    </row>
    <row r="68" ht="14" customHeight="1" spans="1:11">
      <c r="A68" s="34">
        <v>66</v>
      </c>
      <c r="B68" s="40" t="s">
        <v>186</v>
      </c>
      <c r="C68" s="40" t="s">
        <v>13</v>
      </c>
      <c r="D68" s="40" t="s">
        <v>187</v>
      </c>
      <c r="E68" s="45"/>
      <c r="F68" s="42" t="s">
        <v>159</v>
      </c>
      <c r="G68" s="26">
        <v>2026.1</v>
      </c>
      <c r="H68" s="26">
        <v>2026.6</v>
      </c>
      <c r="I68" s="26">
        <f t="shared" si="6"/>
        <v>12900</v>
      </c>
      <c r="J68" s="26"/>
      <c r="K68" s="44"/>
    </row>
    <row r="69" ht="16" customHeight="1" spans="1:11">
      <c r="A69" s="34">
        <v>67</v>
      </c>
      <c r="B69" s="34" t="s">
        <v>188</v>
      </c>
      <c r="C69" s="34" t="s">
        <v>13</v>
      </c>
      <c r="D69" s="34" t="s">
        <v>189</v>
      </c>
      <c r="E69" s="56"/>
      <c r="F69" s="48" t="s">
        <v>27</v>
      </c>
      <c r="G69" s="26">
        <v>2026.1</v>
      </c>
      <c r="H69" s="26">
        <v>2026.6</v>
      </c>
      <c r="I69" s="26">
        <f t="shared" si="6"/>
        <v>12900</v>
      </c>
      <c r="J69" s="26"/>
      <c r="K69" s="44"/>
    </row>
    <row r="70" ht="15" customHeight="1" spans="1:11">
      <c r="A70" s="34">
        <v>68</v>
      </c>
      <c r="B70" s="40" t="s">
        <v>190</v>
      </c>
      <c r="C70" s="40" t="s">
        <v>13</v>
      </c>
      <c r="D70" s="40" t="s">
        <v>14</v>
      </c>
      <c r="E70" s="41" t="s">
        <v>191</v>
      </c>
      <c r="F70" s="42" t="s">
        <v>16</v>
      </c>
      <c r="G70" s="26">
        <v>2026.1</v>
      </c>
      <c r="H70" s="26">
        <v>2026.6</v>
      </c>
      <c r="I70" s="26">
        <f t="shared" si="6"/>
        <v>12900</v>
      </c>
      <c r="J70" s="26">
        <v>51600</v>
      </c>
      <c r="K70" s="44"/>
    </row>
    <row r="71" ht="16" customHeight="1" spans="1:11">
      <c r="A71" s="34">
        <v>69</v>
      </c>
      <c r="B71" s="40" t="s">
        <v>192</v>
      </c>
      <c r="C71" s="40" t="s">
        <v>193</v>
      </c>
      <c r="D71" s="40" t="s">
        <v>194</v>
      </c>
      <c r="E71" s="45"/>
      <c r="F71" s="42" t="s">
        <v>159</v>
      </c>
      <c r="G71" s="26">
        <v>2026.1</v>
      </c>
      <c r="H71" s="26">
        <v>2026.6</v>
      </c>
      <c r="I71" s="26">
        <f t="shared" si="6"/>
        <v>12900</v>
      </c>
      <c r="J71" s="26"/>
      <c r="K71" s="44"/>
    </row>
    <row r="72" ht="16" customHeight="1" spans="1:11">
      <c r="A72" s="34">
        <v>70</v>
      </c>
      <c r="B72" s="34" t="s">
        <v>195</v>
      </c>
      <c r="C72" s="40" t="s">
        <v>193</v>
      </c>
      <c r="D72" s="34" t="s">
        <v>135</v>
      </c>
      <c r="E72" s="45"/>
      <c r="F72" s="47" t="s">
        <v>22</v>
      </c>
      <c r="G72" s="26">
        <v>2026.1</v>
      </c>
      <c r="H72" s="26">
        <v>2026.6</v>
      </c>
      <c r="I72" s="26">
        <f t="shared" ref="I72:I90" si="7">2150*6</f>
        <v>12900</v>
      </c>
      <c r="J72" s="26"/>
      <c r="K72" s="44"/>
    </row>
    <row r="73" ht="16" customHeight="1" spans="1:11">
      <c r="A73" s="34">
        <v>71</v>
      </c>
      <c r="B73" s="34" t="s">
        <v>196</v>
      </c>
      <c r="C73" s="40" t="s">
        <v>193</v>
      </c>
      <c r="D73" s="34" t="s">
        <v>85</v>
      </c>
      <c r="E73" s="45"/>
      <c r="F73" s="47" t="s">
        <v>22</v>
      </c>
      <c r="G73" s="26">
        <v>2026.1</v>
      </c>
      <c r="H73" s="26">
        <v>2026.6</v>
      </c>
      <c r="I73" s="26">
        <f t="shared" si="7"/>
        <v>12900</v>
      </c>
      <c r="J73" s="26"/>
      <c r="K73" s="44"/>
    </row>
    <row r="74" ht="15" customHeight="1" spans="1:11">
      <c r="A74" s="34">
        <v>72</v>
      </c>
      <c r="B74" s="40" t="s">
        <v>197</v>
      </c>
      <c r="C74" s="40" t="s">
        <v>13</v>
      </c>
      <c r="D74" s="40" t="s">
        <v>198</v>
      </c>
      <c r="E74" s="58" t="s">
        <v>199</v>
      </c>
      <c r="F74" s="42" t="s">
        <v>16</v>
      </c>
      <c r="G74" s="26">
        <v>2026.1</v>
      </c>
      <c r="H74" s="26">
        <v>2026.6</v>
      </c>
      <c r="I74" s="26">
        <f t="shared" si="7"/>
        <v>12900</v>
      </c>
      <c r="J74" s="26">
        <v>77400</v>
      </c>
      <c r="K74" s="44"/>
    </row>
    <row r="75" ht="15" customHeight="1" spans="1:11">
      <c r="A75" s="34">
        <v>73</v>
      </c>
      <c r="B75" s="40" t="s">
        <v>200</v>
      </c>
      <c r="C75" s="40" t="s">
        <v>13</v>
      </c>
      <c r="D75" s="40" t="s">
        <v>201</v>
      </c>
      <c r="E75" s="59"/>
      <c r="F75" s="42" t="s">
        <v>16</v>
      </c>
      <c r="G75" s="26">
        <v>2026.1</v>
      </c>
      <c r="H75" s="26">
        <v>2026.6</v>
      </c>
      <c r="I75" s="26">
        <f t="shared" si="7"/>
        <v>12900</v>
      </c>
      <c r="J75" s="26"/>
      <c r="K75" s="44"/>
    </row>
    <row r="76" ht="14" customHeight="1" spans="1:11">
      <c r="A76" s="34">
        <v>74</v>
      </c>
      <c r="B76" s="40" t="s">
        <v>202</v>
      </c>
      <c r="C76" s="40" t="s">
        <v>13</v>
      </c>
      <c r="D76" s="40" t="s">
        <v>203</v>
      </c>
      <c r="E76" s="59"/>
      <c r="F76" s="42" t="s">
        <v>204</v>
      </c>
      <c r="G76" s="26">
        <v>2026.1</v>
      </c>
      <c r="H76" s="26">
        <v>2026.6</v>
      </c>
      <c r="I76" s="26">
        <f t="shared" si="7"/>
        <v>12900</v>
      </c>
      <c r="J76" s="26"/>
      <c r="K76" s="44"/>
    </row>
    <row r="77" ht="16" customHeight="1" spans="1:11">
      <c r="A77" s="34">
        <v>75</v>
      </c>
      <c r="B77" s="34" t="s">
        <v>205</v>
      </c>
      <c r="C77" s="40" t="s">
        <v>13</v>
      </c>
      <c r="D77" s="34" t="s">
        <v>206</v>
      </c>
      <c r="E77" s="59"/>
      <c r="F77" s="47" t="s">
        <v>22</v>
      </c>
      <c r="G77" s="26">
        <v>2026.1</v>
      </c>
      <c r="H77" s="26">
        <v>2026.6</v>
      </c>
      <c r="I77" s="26">
        <f t="shared" si="7"/>
        <v>12900</v>
      </c>
      <c r="J77" s="26"/>
      <c r="K77" s="44"/>
    </row>
    <row r="78" ht="15" customHeight="1" spans="1:11">
      <c r="A78" s="34">
        <v>76</v>
      </c>
      <c r="B78" s="34" t="s">
        <v>207</v>
      </c>
      <c r="C78" s="34" t="s">
        <v>13</v>
      </c>
      <c r="D78" s="34" t="s">
        <v>14</v>
      </c>
      <c r="E78" s="59"/>
      <c r="F78" s="48" t="s">
        <v>27</v>
      </c>
      <c r="G78" s="26">
        <v>2026.1</v>
      </c>
      <c r="H78" s="26">
        <v>2026.6</v>
      </c>
      <c r="I78" s="26">
        <f t="shared" si="7"/>
        <v>12900</v>
      </c>
      <c r="J78" s="26"/>
      <c r="K78" s="44"/>
    </row>
    <row r="79" ht="16" customHeight="1" spans="1:11">
      <c r="A79" s="34">
        <v>77</v>
      </c>
      <c r="B79" s="34" t="s">
        <v>208</v>
      </c>
      <c r="C79" s="34" t="s">
        <v>209</v>
      </c>
      <c r="D79" s="34" t="s">
        <v>210</v>
      </c>
      <c r="E79" s="60"/>
      <c r="F79" s="48" t="s">
        <v>27</v>
      </c>
      <c r="G79" s="26">
        <v>2026.1</v>
      </c>
      <c r="H79" s="26">
        <v>2026.6</v>
      </c>
      <c r="I79" s="26">
        <f t="shared" si="7"/>
        <v>12900</v>
      </c>
      <c r="J79" s="26"/>
      <c r="K79" s="44"/>
    </row>
    <row r="80" ht="16" customHeight="1" spans="1:11">
      <c r="A80" s="34">
        <v>78</v>
      </c>
      <c r="B80" s="40" t="s">
        <v>211</v>
      </c>
      <c r="C80" s="40" t="s">
        <v>13</v>
      </c>
      <c r="D80" s="40" t="s">
        <v>212</v>
      </c>
      <c r="E80" s="41" t="s">
        <v>213</v>
      </c>
      <c r="F80" s="42" t="s">
        <v>16</v>
      </c>
      <c r="G80" s="26">
        <v>2026.1</v>
      </c>
      <c r="H80" s="26">
        <v>2026.6</v>
      </c>
      <c r="I80" s="26">
        <f t="shared" si="7"/>
        <v>12900</v>
      </c>
      <c r="J80" s="26">
        <v>25800</v>
      </c>
      <c r="K80" s="44"/>
    </row>
    <row r="81" ht="15" customHeight="1" spans="1:11">
      <c r="A81" s="34">
        <v>79</v>
      </c>
      <c r="B81" s="40" t="s">
        <v>214</v>
      </c>
      <c r="C81" s="40" t="s">
        <v>13</v>
      </c>
      <c r="D81" s="40" t="s">
        <v>215</v>
      </c>
      <c r="E81" s="56"/>
      <c r="F81" s="42" t="s">
        <v>216</v>
      </c>
      <c r="G81" s="26">
        <v>2026.1</v>
      </c>
      <c r="H81" s="26">
        <v>2026.6</v>
      </c>
      <c r="I81" s="26">
        <f t="shared" si="7"/>
        <v>12900</v>
      </c>
      <c r="J81" s="26"/>
      <c r="K81" s="44"/>
    </row>
    <row r="82" ht="15" customHeight="1" spans="1:11">
      <c r="A82" s="34">
        <v>80</v>
      </c>
      <c r="B82" s="40" t="s">
        <v>217</v>
      </c>
      <c r="C82" s="40" t="s">
        <v>13</v>
      </c>
      <c r="D82" s="40" t="s">
        <v>36</v>
      </c>
      <c r="E82" s="41" t="s">
        <v>218</v>
      </c>
      <c r="F82" s="42" t="s">
        <v>16</v>
      </c>
      <c r="G82" s="26">
        <v>2026.1</v>
      </c>
      <c r="H82" s="26">
        <v>2026.6</v>
      </c>
      <c r="I82" s="26">
        <f t="shared" si="7"/>
        <v>12900</v>
      </c>
      <c r="J82" s="26">
        <v>25800</v>
      </c>
      <c r="K82" s="44"/>
    </row>
    <row r="83" ht="15" customHeight="1" spans="1:11">
      <c r="A83" s="34">
        <v>81</v>
      </c>
      <c r="B83" s="40" t="s">
        <v>219</v>
      </c>
      <c r="C83" s="40" t="s">
        <v>13</v>
      </c>
      <c r="D83" s="40" t="s">
        <v>220</v>
      </c>
      <c r="E83" s="56"/>
      <c r="F83" s="42" t="s">
        <v>64</v>
      </c>
      <c r="G83" s="26">
        <v>2026.1</v>
      </c>
      <c r="H83" s="26">
        <v>2026.6</v>
      </c>
      <c r="I83" s="26">
        <f t="shared" si="7"/>
        <v>12900</v>
      </c>
      <c r="J83" s="26"/>
      <c r="K83" s="44"/>
    </row>
    <row r="84" ht="15" customHeight="1" spans="1:11">
      <c r="A84" s="34">
        <v>82</v>
      </c>
      <c r="B84" s="40" t="s">
        <v>221</v>
      </c>
      <c r="C84" s="40" t="s">
        <v>13</v>
      </c>
      <c r="D84" s="40" t="s">
        <v>222</v>
      </c>
      <c r="E84" s="40" t="s">
        <v>223</v>
      </c>
      <c r="F84" s="42" t="s">
        <v>16</v>
      </c>
      <c r="G84" s="26">
        <v>2026.1</v>
      </c>
      <c r="H84" s="26">
        <v>2026.6</v>
      </c>
      <c r="I84" s="26">
        <f t="shared" si="7"/>
        <v>12900</v>
      </c>
      <c r="J84" s="43">
        <v>90300</v>
      </c>
      <c r="K84" s="44"/>
    </row>
    <row r="85" ht="16" customHeight="1" spans="1:11">
      <c r="A85" s="34">
        <v>83</v>
      </c>
      <c r="B85" s="40" t="s">
        <v>224</v>
      </c>
      <c r="C85" s="40" t="s">
        <v>13</v>
      </c>
      <c r="D85" s="40" t="s">
        <v>139</v>
      </c>
      <c r="E85" s="40"/>
      <c r="F85" s="42" t="s">
        <v>16</v>
      </c>
      <c r="G85" s="26">
        <v>2026.1</v>
      </c>
      <c r="H85" s="26">
        <v>2026.6</v>
      </c>
      <c r="I85" s="26">
        <f t="shared" si="7"/>
        <v>12900</v>
      </c>
      <c r="J85" s="46"/>
      <c r="K85" s="44"/>
    </row>
    <row r="86" ht="16" customHeight="1" spans="1:11">
      <c r="A86" s="34">
        <v>84</v>
      </c>
      <c r="B86" s="40" t="s">
        <v>225</v>
      </c>
      <c r="C86" s="40" t="s">
        <v>13</v>
      </c>
      <c r="D86" s="40" t="s">
        <v>212</v>
      </c>
      <c r="E86" s="40"/>
      <c r="F86" s="42" t="s">
        <v>16</v>
      </c>
      <c r="G86" s="26">
        <v>2026.1</v>
      </c>
      <c r="H86" s="26">
        <v>2026.6</v>
      </c>
      <c r="I86" s="26">
        <f t="shared" si="7"/>
        <v>12900</v>
      </c>
      <c r="J86" s="46"/>
      <c r="K86" s="44"/>
    </row>
    <row r="87" ht="17" customHeight="1" spans="1:11">
      <c r="A87" s="34">
        <v>85</v>
      </c>
      <c r="B87" s="40" t="s">
        <v>226</v>
      </c>
      <c r="C87" s="40" t="s">
        <v>13</v>
      </c>
      <c r="D87" s="40" t="s">
        <v>187</v>
      </c>
      <c r="E87" s="40"/>
      <c r="F87" s="42" t="s">
        <v>16</v>
      </c>
      <c r="G87" s="26">
        <v>2026.1</v>
      </c>
      <c r="H87" s="26">
        <v>2026.6</v>
      </c>
      <c r="I87" s="26">
        <f t="shared" si="7"/>
        <v>12900</v>
      </c>
      <c r="J87" s="46"/>
      <c r="K87" s="44"/>
    </row>
    <row r="88" ht="19" customHeight="1" spans="1:11">
      <c r="A88" s="34">
        <v>86</v>
      </c>
      <c r="B88" s="34" t="s">
        <v>227</v>
      </c>
      <c r="C88" s="34" t="s">
        <v>13</v>
      </c>
      <c r="D88" s="34" t="s">
        <v>228</v>
      </c>
      <c r="E88" s="40"/>
      <c r="F88" s="48" t="s">
        <v>27</v>
      </c>
      <c r="G88" s="26">
        <v>2026.1</v>
      </c>
      <c r="H88" s="26">
        <v>2026.6</v>
      </c>
      <c r="I88" s="26">
        <f t="shared" si="7"/>
        <v>12900</v>
      </c>
      <c r="J88" s="46"/>
      <c r="K88" s="44"/>
    </row>
    <row r="89" ht="17" customHeight="1" spans="1:11">
      <c r="A89" s="34">
        <v>87</v>
      </c>
      <c r="B89" s="34" t="s">
        <v>229</v>
      </c>
      <c r="C89" s="34" t="s">
        <v>18</v>
      </c>
      <c r="D89" s="34" t="s">
        <v>230</v>
      </c>
      <c r="E89" s="40"/>
      <c r="F89" s="48" t="s">
        <v>27</v>
      </c>
      <c r="G89" s="26">
        <v>2026.1</v>
      </c>
      <c r="H89" s="26">
        <v>2026.6</v>
      </c>
      <c r="I89" s="26">
        <f t="shared" si="7"/>
        <v>12900</v>
      </c>
      <c r="J89" s="46"/>
      <c r="K89" s="44"/>
    </row>
    <row r="90" ht="18" customHeight="1" spans="1:11">
      <c r="A90" s="34">
        <v>88</v>
      </c>
      <c r="B90" s="34" t="s">
        <v>231</v>
      </c>
      <c r="C90" s="34" t="s">
        <v>13</v>
      </c>
      <c r="D90" s="34" t="s">
        <v>232</v>
      </c>
      <c r="E90" s="40"/>
      <c r="F90" s="48" t="s">
        <v>27</v>
      </c>
      <c r="G90" s="26">
        <v>2026.1</v>
      </c>
      <c r="H90" s="26">
        <v>2026.6</v>
      </c>
      <c r="I90" s="26">
        <f t="shared" si="7"/>
        <v>12900</v>
      </c>
      <c r="J90" s="51"/>
      <c r="K90" s="44"/>
    </row>
    <row r="91" ht="17" customHeight="1" spans="1:11">
      <c r="A91" s="34">
        <v>89</v>
      </c>
      <c r="B91" s="42" t="s">
        <v>233</v>
      </c>
      <c r="C91" s="40" t="s">
        <v>13</v>
      </c>
      <c r="D91" s="42" t="s">
        <v>234</v>
      </c>
      <c r="E91" s="42" t="s">
        <v>235</v>
      </c>
      <c r="F91" s="34" t="s">
        <v>216</v>
      </c>
      <c r="G91" s="26">
        <v>2026.1</v>
      </c>
      <c r="H91" s="26">
        <v>2026.6</v>
      </c>
      <c r="I91" s="26">
        <f t="shared" ref="I91:I100" si="8">2150*6</f>
        <v>12900</v>
      </c>
      <c r="J91" s="26">
        <v>12900</v>
      </c>
      <c r="K91" s="44"/>
    </row>
    <row r="92" customHeight="1" spans="1:11">
      <c r="A92" s="34">
        <v>90</v>
      </c>
      <c r="B92" s="40" t="s">
        <v>236</v>
      </c>
      <c r="C92" s="40" t="s">
        <v>18</v>
      </c>
      <c r="D92" s="40" t="s">
        <v>237</v>
      </c>
      <c r="E92" s="42" t="s">
        <v>238</v>
      </c>
      <c r="F92" s="34" t="s">
        <v>239</v>
      </c>
      <c r="G92" s="26">
        <v>2026.1</v>
      </c>
      <c r="H92" s="26">
        <v>2026.6</v>
      </c>
      <c r="I92" s="26">
        <f t="shared" si="8"/>
        <v>12900</v>
      </c>
      <c r="J92" s="26">
        <v>64500</v>
      </c>
      <c r="K92" s="44"/>
    </row>
    <row r="93" customHeight="1" spans="1:11">
      <c r="A93" s="34">
        <v>91</v>
      </c>
      <c r="B93" s="34" t="s">
        <v>240</v>
      </c>
      <c r="C93" s="34" t="s">
        <v>13</v>
      </c>
      <c r="D93" s="34" t="s">
        <v>139</v>
      </c>
      <c r="E93" s="42"/>
      <c r="F93" s="47" t="s">
        <v>22</v>
      </c>
      <c r="G93" s="26">
        <v>2026.1</v>
      </c>
      <c r="H93" s="26">
        <v>2026.6</v>
      </c>
      <c r="I93" s="26">
        <f t="shared" si="8"/>
        <v>12900</v>
      </c>
      <c r="J93" s="26"/>
      <c r="K93" s="44"/>
    </row>
    <row r="94" customHeight="1" spans="1:11">
      <c r="A94" s="34">
        <v>92</v>
      </c>
      <c r="B94" s="34" t="s">
        <v>241</v>
      </c>
      <c r="C94" s="34" t="s">
        <v>13</v>
      </c>
      <c r="D94" s="34" t="s">
        <v>242</v>
      </c>
      <c r="E94" s="42"/>
      <c r="F94" s="47" t="s">
        <v>22</v>
      </c>
      <c r="G94" s="26">
        <v>2026.1</v>
      </c>
      <c r="H94" s="26">
        <v>2026.6</v>
      </c>
      <c r="I94" s="26">
        <f t="shared" si="8"/>
        <v>12900</v>
      </c>
      <c r="J94" s="26"/>
      <c r="K94" s="44"/>
    </row>
    <row r="95" customHeight="1" spans="1:11">
      <c r="A95" s="34">
        <v>93</v>
      </c>
      <c r="B95" s="34" t="s">
        <v>243</v>
      </c>
      <c r="C95" s="34" t="s">
        <v>13</v>
      </c>
      <c r="D95" s="34" t="s">
        <v>215</v>
      </c>
      <c r="E95" s="42"/>
      <c r="F95" s="47" t="s">
        <v>22</v>
      </c>
      <c r="G95" s="26">
        <v>2026.1</v>
      </c>
      <c r="H95" s="26">
        <v>2026.6</v>
      </c>
      <c r="I95" s="26">
        <f t="shared" si="8"/>
        <v>12900</v>
      </c>
      <c r="J95" s="26"/>
      <c r="K95" s="44"/>
    </row>
    <row r="96" customHeight="1" spans="1:11">
      <c r="A96" s="34">
        <v>94</v>
      </c>
      <c r="B96" s="34" t="s">
        <v>244</v>
      </c>
      <c r="C96" s="34" t="s">
        <v>13</v>
      </c>
      <c r="D96" s="34" t="s">
        <v>73</v>
      </c>
      <c r="E96" s="42"/>
      <c r="F96" s="47" t="s">
        <v>245</v>
      </c>
      <c r="G96" s="26">
        <v>2026.1</v>
      </c>
      <c r="H96" s="26">
        <v>2026.6</v>
      </c>
      <c r="I96" s="26">
        <f t="shared" si="8"/>
        <v>12900</v>
      </c>
      <c r="J96" s="26"/>
      <c r="K96" s="44"/>
    </row>
    <row r="97" customHeight="1" spans="1:11">
      <c r="A97" s="34">
        <v>95</v>
      </c>
      <c r="B97" s="40" t="s">
        <v>246</v>
      </c>
      <c r="C97" s="40" t="s">
        <v>18</v>
      </c>
      <c r="D97" s="40" t="s">
        <v>247</v>
      </c>
      <c r="E97" s="42" t="s">
        <v>248</v>
      </c>
      <c r="F97" s="34" t="s">
        <v>249</v>
      </c>
      <c r="G97" s="26">
        <v>2026.1</v>
      </c>
      <c r="H97" s="26">
        <v>2026.6</v>
      </c>
      <c r="I97" s="26">
        <f t="shared" si="8"/>
        <v>12900</v>
      </c>
      <c r="J97" s="26">
        <v>25800</v>
      </c>
      <c r="K97" s="44"/>
    </row>
    <row r="98" customHeight="1" spans="1:11">
      <c r="A98" s="34">
        <v>96</v>
      </c>
      <c r="B98" s="34" t="s">
        <v>250</v>
      </c>
      <c r="C98" s="40" t="s">
        <v>13</v>
      </c>
      <c r="D98" s="40" t="s">
        <v>142</v>
      </c>
      <c r="E98" s="42"/>
      <c r="F98" s="34" t="s">
        <v>64</v>
      </c>
      <c r="G98" s="26">
        <v>2026.1</v>
      </c>
      <c r="H98" s="26">
        <v>2026.6</v>
      </c>
      <c r="I98" s="26">
        <f t="shared" si="8"/>
        <v>12900</v>
      </c>
      <c r="J98" s="26"/>
      <c r="K98" s="44"/>
    </row>
    <row r="99" ht="29" customHeight="1" spans="1:11">
      <c r="A99" s="34">
        <v>97</v>
      </c>
      <c r="B99" s="40" t="s">
        <v>251</v>
      </c>
      <c r="C99" s="40" t="s">
        <v>13</v>
      </c>
      <c r="D99" s="40" t="s">
        <v>252</v>
      </c>
      <c r="E99" s="42" t="s">
        <v>253</v>
      </c>
      <c r="F99" s="40" t="s">
        <v>254</v>
      </c>
      <c r="G99" s="26">
        <v>2026.1</v>
      </c>
      <c r="H99" s="26">
        <v>2026.6</v>
      </c>
      <c r="I99" s="26">
        <f t="shared" si="8"/>
        <v>12900</v>
      </c>
      <c r="J99" s="26">
        <v>12900</v>
      </c>
      <c r="K99" s="44"/>
    </row>
    <row r="100" s="30" customFormat="1" ht="21" customHeight="1" spans="1:11">
      <c r="A100" s="34">
        <v>98</v>
      </c>
      <c r="B100" s="34" t="s">
        <v>255</v>
      </c>
      <c r="C100" s="34" t="s">
        <v>18</v>
      </c>
      <c r="D100" s="34" t="s">
        <v>230</v>
      </c>
      <c r="E100" s="40" t="s">
        <v>256</v>
      </c>
      <c r="F100" s="34" t="s">
        <v>133</v>
      </c>
      <c r="G100" s="34">
        <v>2026.1</v>
      </c>
      <c r="H100" s="34">
        <v>2026.6</v>
      </c>
      <c r="I100" s="34">
        <f t="shared" si="8"/>
        <v>12900</v>
      </c>
      <c r="J100" s="34">
        <v>23650</v>
      </c>
      <c r="K100" s="58" t="s">
        <v>257</v>
      </c>
    </row>
    <row r="101" s="30" customFormat="1" ht="20" customHeight="1" spans="1:11">
      <c r="A101" s="34">
        <v>99</v>
      </c>
      <c r="B101" s="34" t="s">
        <v>258</v>
      </c>
      <c r="C101" s="34" t="s">
        <v>13</v>
      </c>
      <c r="D101" s="34" t="s">
        <v>259</v>
      </c>
      <c r="E101" s="40"/>
      <c r="F101" s="34" t="s">
        <v>260</v>
      </c>
      <c r="G101" s="34">
        <v>2026.1</v>
      </c>
      <c r="H101" s="34">
        <v>2026.6</v>
      </c>
      <c r="I101" s="34">
        <f t="shared" ref="I101:I110" si="9">2150*6</f>
        <v>12900</v>
      </c>
      <c r="J101" s="34"/>
      <c r="K101" s="60"/>
    </row>
    <row r="102" customHeight="1" spans="1:11">
      <c r="A102" s="34">
        <v>100</v>
      </c>
      <c r="B102" s="40" t="s">
        <v>261</v>
      </c>
      <c r="C102" s="40" t="s">
        <v>13</v>
      </c>
      <c r="D102" s="40" t="s">
        <v>73</v>
      </c>
      <c r="E102" s="42" t="s">
        <v>262</v>
      </c>
      <c r="F102" s="34" t="s">
        <v>177</v>
      </c>
      <c r="G102" s="26">
        <v>2026.1</v>
      </c>
      <c r="H102" s="26">
        <v>2026.6</v>
      </c>
      <c r="I102" s="26">
        <f t="shared" si="9"/>
        <v>12900</v>
      </c>
      <c r="J102" s="26">
        <v>25800</v>
      </c>
      <c r="K102" s="44"/>
    </row>
    <row r="103" customHeight="1" spans="1:11">
      <c r="A103" s="34">
        <v>101</v>
      </c>
      <c r="B103" s="40" t="s">
        <v>263</v>
      </c>
      <c r="C103" s="40" t="s">
        <v>13</v>
      </c>
      <c r="D103" s="40" t="s">
        <v>73</v>
      </c>
      <c r="E103" s="42"/>
      <c r="F103" s="34" t="s">
        <v>177</v>
      </c>
      <c r="G103" s="26">
        <v>2026.1</v>
      </c>
      <c r="H103" s="26">
        <v>2026.6</v>
      </c>
      <c r="I103" s="26">
        <f t="shared" si="9"/>
        <v>12900</v>
      </c>
      <c r="J103" s="26"/>
      <c r="K103" s="44"/>
    </row>
    <row r="104" ht="21" customHeight="1" spans="1:11">
      <c r="A104" s="34">
        <v>102</v>
      </c>
      <c r="B104" s="42" t="s">
        <v>264</v>
      </c>
      <c r="C104" s="42" t="s">
        <v>13</v>
      </c>
      <c r="D104" s="42" t="s">
        <v>265</v>
      </c>
      <c r="E104" s="42" t="s">
        <v>266</v>
      </c>
      <c r="F104" s="34" t="s">
        <v>177</v>
      </c>
      <c r="G104" s="26">
        <v>2026.1</v>
      </c>
      <c r="H104" s="26">
        <v>2026.6</v>
      </c>
      <c r="I104" s="26">
        <f t="shared" si="9"/>
        <v>12900</v>
      </c>
      <c r="J104" s="26">
        <v>12900</v>
      </c>
      <c r="K104" s="44"/>
    </row>
    <row r="105" ht="24" customHeight="1" spans="1:11">
      <c r="A105" s="34">
        <v>103</v>
      </c>
      <c r="B105" s="42" t="s">
        <v>267</v>
      </c>
      <c r="C105" s="42" t="s">
        <v>13</v>
      </c>
      <c r="D105" s="42" t="s">
        <v>268</v>
      </c>
      <c r="E105" s="42" t="s">
        <v>269</v>
      </c>
      <c r="F105" s="34" t="s">
        <v>177</v>
      </c>
      <c r="G105" s="26">
        <v>2026.1</v>
      </c>
      <c r="H105" s="26">
        <v>2026.6</v>
      </c>
      <c r="I105" s="26">
        <f t="shared" si="9"/>
        <v>12900</v>
      </c>
      <c r="J105" s="26">
        <v>12900</v>
      </c>
      <c r="K105" s="44"/>
    </row>
    <row r="106" ht="21" customHeight="1" spans="1:11">
      <c r="A106" s="34">
        <v>104</v>
      </c>
      <c r="B106" s="40" t="s">
        <v>270</v>
      </c>
      <c r="C106" s="40" t="s">
        <v>13</v>
      </c>
      <c r="D106" s="40" t="s">
        <v>155</v>
      </c>
      <c r="E106" s="42" t="s">
        <v>271</v>
      </c>
      <c r="F106" s="34" t="s">
        <v>177</v>
      </c>
      <c r="G106" s="26">
        <v>2026.1</v>
      </c>
      <c r="H106" s="26">
        <v>2026.6</v>
      </c>
      <c r="I106" s="26">
        <f t="shared" si="9"/>
        <v>12900</v>
      </c>
      <c r="J106" s="26">
        <v>38700</v>
      </c>
      <c r="K106" s="44"/>
    </row>
    <row r="107" ht="20" customHeight="1" spans="1:11">
      <c r="A107" s="34">
        <v>105</v>
      </c>
      <c r="B107" s="34" t="s">
        <v>272</v>
      </c>
      <c r="C107" s="34" t="s">
        <v>13</v>
      </c>
      <c r="D107" s="34" t="s">
        <v>273</v>
      </c>
      <c r="E107" s="42"/>
      <c r="F107" s="48" t="s">
        <v>27</v>
      </c>
      <c r="G107" s="26">
        <v>2026.1</v>
      </c>
      <c r="H107" s="26">
        <v>2026.6</v>
      </c>
      <c r="I107" s="26">
        <f t="shared" si="9"/>
        <v>12900</v>
      </c>
      <c r="J107" s="26"/>
      <c r="K107" s="44"/>
    </row>
    <row r="108" ht="23" customHeight="1" spans="1:11">
      <c r="A108" s="34">
        <v>106</v>
      </c>
      <c r="B108" s="34" t="s">
        <v>274</v>
      </c>
      <c r="C108" s="34" t="s">
        <v>13</v>
      </c>
      <c r="D108" s="34" t="s">
        <v>275</v>
      </c>
      <c r="E108" s="42"/>
      <c r="F108" s="48" t="s">
        <v>27</v>
      </c>
      <c r="G108" s="26">
        <v>2026.1</v>
      </c>
      <c r="H108" s="26">
        <v>2026.6</v>
      </c>
      <c r="I108" s="26">
        <f t="shared" si="9"/>
        <v>12900</v>
      </c>
      <c r="J108" s="26"/>
      <c r="K108" s="44"/>
    </row>
    <row r="109" ht="23" customHeight="1" spans="1:11">
      <c r="A109" s="34">
        <v>107</v>
      </c>
      <c r="B109" s="40" t="s">
        <v>276</v>
      </c>
      <c r="C109" s="40" t="s">
        <v>13</v>
      </c>
      <c r="D109" s="40" t="s">
        <v>39</v>
      </c>
      <c r="E109" s="42" t="s">
        <v>277</v>
      </c>
      <c r="F109" s="34" t="s">
        <v>177</v>
      </c>
      <c r="G109" s="26">
        <v>2026.1</v>
      </c>
      <c r="H109" s="26">
        <v>2026.6</v>
      </c>
      <c r="I109" s="26">
        <f t="shared" si="9"/>
        <v>12900</v>
      </c>
      <c r="J109" s="26">
        <v>38700</v>
      </c>
      <c r="K109" s="44"/>
    </row>
    <row r="110" ht="22" customHeight="1" spans="1:11">
      <c r="A110" s="34">
        <v>108</v>
      </c>
      <c r="B110" s="40" t="s">
        <v>278</v>
      </c>
      <c r="C110" s="40" t="s">
        <v>18</v>
      </c>
      <c r="D110" s="40" t="s">
        <v>115</v>
      </c>
      <c r="E110" s="42"/>
      <c r="F110" s="34" t="s">
        <v>177</v>
      </c>
      <c r="G110" s="26">
        <v>2026.1</v>
      </c>
      <c r="H110" s="26">
        <v>2026.6</v>
      </c>
      <c r="I110" s="26">
        <f t="shared" si="9"/>
        <v>12900</v>
      </c>
      <c r="J110" s="26"/>
      <c r="K110" s="44"/>
    </row>
    <row r="111" ht="21" customHeight="1" spans="1:11">
      <c r="A111" s="34">
        <v>109</v>
      </c>
      <c r="B111" s="34" t="s">
        <v>279</v>
      </c>
      <c r="C111" s="57" t="s">
        <v>13</v>
      </c>
      <c r="D111" s="34" t="s">
        <v>280</v>
      </c>
      <c r="E111" s="42"/>
      <c r="F111" s="47" t="s">
        <v>22</v>
      </c>
      <c r="G111" s="26">
        <v>2026.1</v>
      </c>
      <c r="H111" s="26">
        <v>2026.6</v>
      </c>
      <c r="I111" s="26">
        <f t="shared" ref="I111:I120" si="10">2150*6</f>
        <v>12900</v>
      </c>
      <c r="J111" s="26"/>
      <c r="K111" s="44"/>
    </row>
    <row r="112" ht="25" customHeight="1" spans="1:11">
      <c r="A112" s="34">
        <v>110</v>
      </c>
      <c r="B112" s="40" t="s">
        <v>281</v>
      </c>
      <c r="C112" s="40" t="s">
        <v>13</v>
      </c>
      <c r="D112" s="40" t="s">
        <v>282</v>
      </c>
      <c r="E112" s="42" t="s">
        <v>283</v>
      </c>
      <c r="F112" s="34" t="s">
        <v>177</v>
      </c>
      <c r="G112" s="26">
        <v>2026.1</v>
      </c>
      <c r="H112" s="26">
        <v>2026.6</v>
      </c>
      <c r="I112" s="26">
        <f t="shared" si="10"/>
        <v>12900</v>
      </c>
      <c r="J112" s="26">
        <v>38700</v>
      </c>
      <c r="K112" s="44"/>
    </row>
    <row r="113" ht="21" customHeight="1" spans="1:11">
      <c r="A113" s="34">
        <v>111</v>
      </c>
      <c r="B113" s="34" t="s">
        <v>284</v>
      </c>
      <c r="C113" s="40" t="s">
        <v>13</v>
      </c>
      <c r="D113" s="34" t="s">
        <v>69</v>
      </c>
      <c r="E113" s="42"/>
      <c r="F113" s="47" t="s">
        <v>22</v>
      </c>
      <c r="G113" s="26">
        <v>2026.1</v>
      </c>
      <c r="H113" s="26">
        <v>2026.6</v>
      </c>
      <c r="I113" s="26">
        <f t="shared" si="10"/>
        <v>12900</v>
      </c>
      <c r="J113" s="26"/>
      <c r="K113" s="44"/>
    </row>
    <row r="114" ht="25" customHeight="1" spans="1:11">
      <c r="A114" s="34">
        <v>112</v>
      </c>
      <c r="B114" s="34" t="s">
        <v>285</v>
      </c>
      <c r="C114" s="34" t="s">
        <v>13</v>
      </c>
      <c r="D114" s="34" t="s">
        <v>126</v>
      </c>
      <c r="E114" s="42"/>
      <c r="F114" s="48" t="s">
        <v>27</v>
      </c>
      <c r="G114" s="26">
        <v>2026.1</v>
      </c>
      <c r="H114" s="26">
        <v>2026.6</v>
      </c>
      <c r="I114" s="26">
        <f t="shared" si="10"/>
        <v>12900</v>
      </c>
      <c r="J114" s="26"/>
      <c r="K114" s="44"/>
    </row>
    <row r="115" ht="21" customHeight="1" spans="1:11">
      <c r="A115" s="34">
        <v>113</v>
      </c>
      <c r="B115" s="40" t="s">
        <v>286</v>
      </c>
      <c r="C115" s="40" t="s">
        <v>13</v>
      </c>
      <c r="D115" s="40" t="s">
        <v>212</v>
      </c>
      <c r="E115" s="42" t="s">
        <v>287</v>
      </c>
      <c r="F115" s="34" t="s">
        <v>159</v>
      </c>
      <c r="G115" s="26">
        <v>2026.1</v>
      </c>
      <c r="H115" s="26">
        <v>2026.6</v>
      </c>
      <c r="I115" s="26">
        <f t="shared" si="10"/>
        <v>12900</v>
      </c>
      <c r="J115" s="26">
        <v>51600</v>
      </c>
      <c r="K115" s="44"/>
    </row>
    <row r="116" customHeight="1" spans="1:11">
      <c r="A116" s="34">
        <v>114</v>
      </c>
      <c r="B116" s="40" t="s">
        <v>288</v>
      </c>
      <c r="C116" s="40" t="s">
        <v>13</v>
      </c>
      <c r="D116" s="40" t="s">
        <v>289</v>
      </c>
      <c r="E116" s="42"/>
      <c r="F116" s="34" t="s">
        <v>159</v>
      </c>
      <c r="G116" s="26">
        <v>2026.1</v>
      </c>
      <c r="H116" s="26">
        <v>2026.6</v>
      </c>
      <c r="I116" s="26">
        <f t="shared" si="10"/>
        <v>12900</v>
      </c>
      <c r="J116" s="26"/>
      <c r="K116" s="44"/>
    </row>
    <row r="117" customHeight="1" spans="1:11">
      <c r="A117" s="34">
        <v>115</v>
      </c>
      <c r="B117" s="40" t="s">
        <v>290</v>
      </c>
      <c r="C117" s="40" t="s">
        <v>18</v>
      </c>
      <c r="D117" s="40" t="s">
        <v>291</v>
      </c>
      <c r="E117" s="42"/>
      <c r="F117" s="34" t="s">
        <v>159</v>
      </c>
      <c r="G117" s="26">
        <v>2026.1</v>
      </c>
      <c r="H117" s="26">
        <v>2026.6</v>
      </c>
      <c r="I117" s="26">
        <f t="shared" si="10"/>
        <v>12900</v>
      </c>
      <c r="J117" s="26"/>
      <c r="K117" s="44"/>
    </row>
    <row r="118" customHeight="1" spans="1:11">
      <c r="A118" s="34">
        <v>116</v>
      </c>
      <c r="B118" s="34" t="s">
        <v>292</v>
      </c>
      <c r="C118" s="34" t="s">
        <v>18</v>
      </c>
      <c r="D118" s="34" t="s">
        <v>293</v>
      </c>
      <c r="E118" s="42"/>
      <c r="F118" s="48" t="s">
        <v>27</v>
      </c>
      <c r="G118" s="26">
        <v>2026.1</v>
      </c>
      <c r="H118" s="26">
        <v>2026.6</v>
      </c>
      <c r="I118" s="26">
        <f t="shared" si="10"/>
        <v>12900</v>
      </c>
      <c r="J118" s="26"/>
      <c r="K118" s="44"/>
    </row>
    <row r="119" customHeight="1" spans="1:11">
      <c r="A119" s="34">
        <v>117</v>
      </c>
      <c r="B119" s="40" t="s">
        <v>294</v>
      </c>
      <c r="C119" s="40" t="s">
        <v>13</v>
      </c>
      <c r="D119" s="61" t="s">
        <v>295</v>
      </c>
      <c r="E119" s="40" t="s">
        <v>296</v>
      </c>
      <c r="F119" s="62" t="s">
        <v>297</v>
      </c>
      <c r="G119" s="26">
        <v>2026.1</v>
      </c>
      <c r="H119" s="26">
        <v>2026.6</v>
      </c>
      <c r="I119" s="26">
        <f t="shared" si="10"/>
        <v>12900</v>
      </c>
      <c r="J119" s="26">
        <v>25800</v>
      </c>
      <c r="K119" s="44"/>
    </row>
    <row r="120" customHeight="1" spans="1:11">
      <c r="A120" s="34">
        <v>118</v>
      </c>
      <c r="B120" s="34" t="s">
        <v>298</v>
      </c>
      <c r="C120" s="34" t="s">
        <v>13</v>
      </c>
      <c r="D120" s="50" t="s">
        <v>299</v>
      </c>
      <c r="E120" s="40"/>
      <c r="F120" s="63" t="s">
        <v>182</v>
      </c>
      <c r="G120" s="26">
        <v>2026.1</v>
      </c>
      <c r="H120" s="26">
        <v>2026.6</v>
      </c>
      <c r="I120" s="26">
        <f t="shared" si="10"/>
        <v>12900</v>
      </c>
      <c r="J120" s="26"/>
      <c r="K120" s="44"/>
    </row>
    <row r="121" customHeight="1" spans="1:11">
      <c r="A121" s="34">
        <v>119</v>
      </c>
      <c r="B121" s="47" t="s">
        <v>300</v>
      </c>
      <c r="C121" s="34" t="s">
        <v>13</v>
      </c>
      <c r="D121" s="47" t="s">
        <v>301</v>
      </c>
      <c r="E121" s="42" t="s">
        <v>302</v>
      </c>
      <c r="F121" s="47" t="s">
        <v>297</v>
      </c>
      <c r="G121" s="26">
        <v>2026.1</v>
      </c>
      <c r="H121" s="26">
        <v>2026.6</v>
      </c>
      <c r="I121" s="26">
        <f t="shared" ref="I121:I130" si="11">2150*6</f>
        <v>12900</v>
      </c>
      <c r="J121" s="26">
        <v>90300</v>
      </c>
      <c r="K121" s="44"/>
    </row>
    <row r="122" customHeight="1" spans="1:11">
      <c r="A122" s="34">
        <v>120</v>
      </c>
      <c r="B122" s="34" t="s">
        <v>303</v>
      </c>
      <c r="C122" s="34" t="s">
        <v>13</v>
      </c>
      <c r="D122" s="34" t="s">
        <v>304</v>
      </c>
      <c r="E122" s="42"/>
      <c r="F122" s="47" t="s">
        <v>22</v>
      </c>
      <c r="G122" s="26">
        <v>2026.1</v>
      </c>
      <c r="H122" s="26">
        <v>2026.6</v>
      </c>
      <c r="I122" s="26">
        <f t="shared" si="11"/>
        <v>12900</v>
      </c>
      <c r="J122" s="26"/>
      <c r="K122" s="44"/>
    </row>
    <row r="123" customHeight="1" spans="1:11">
      <c r="A123" s="34">
        <v>121</v>
      </c>
      <c r="B123" s="34" t="s">
        <v>305</v>
      </c>
      <c r="C123" s="34" t="s">
        <v>18</v>
      </c>
      <c r="D123" s="34" t="s">
        <v>306</v>
      </c>
      <c r="E123" s="42"/>
      <c r="F123" s="47" t="s">
        <v>22</v>
      </c>
      <c r="G123" s="26">
        <v>2026.1</v>
      </c>
      <c r="H123" s="26">
        <v>2026.6</v>
      </c>
      <c r="I123" s="26">
        <f t="shared" si="11"/>
        <v>12900</v>
      </c>
      <c r="J123" s="26"/>
      <c r="K123" s="44"/>
    </row>
    <row r="124" customHeight="1" spans="1:11">
      <c r="A124" s="34">
        <v>122</v>
      </c>
      <c r="B124" s="34" t="s">
        <v>307</v>
      </c>
      <c r="C124" s="34" t="s">
        <v>13</v>
      </c>
      <c r="D124" s="34" t="s">
        <v>308</v>
      </c>
      <c r="E124" s="42"/>
      <c r="F124" s="48" t="s">
        <v>27</v>
      </c>
      <c r="G124" s="26">
        <v>2026.1</v>
      </c>
      <c r="H124" s="26">
        <v>2026.6</v>
      </c>
      <c r="I124" s="26">
        <f t="shared" si="11"/>
        <v>12900</v>
      </c>
      <c r="J124" s="26"/>
      <c r="K124" s="44"/>
    </row>
    <row r="125" customHeight="1" spans="1:11">
      <c r="A125" s="34">
        <v>123</v>
      </c>
      <c r="B125" s="34" t="s">
        <v>309</v>
      </c>
      <c r="C125" s="34" t="s">
        <v>13</v>
      </c>
      <c r="D125" s="34" t="s">
        <v>310</v>
      </c>
      <c r="E125" s="42"/>
      <c r="F125" s="48" t="s">
        <v>27</v>
      </c>
      <c r="G125" s="26">
        <v>2026.1</v>
      </c>
      <c r="H125" s="26">
        <v>2026.6</v>
      </c>
      <c r="I125" s="26">
        <f t="shared" si="11"/>
        <v>12900</v>
      </c>
      <c r="J125" s="26"/>
      <c r="K125" s="44"/>
    </row>
    <row r="126" customHeight="1" spans="1:11">
      <c r="A126" s="34">
        <v>124</v>
      </c>
      <c r="B126" s="34" t="s">
        <v>311</v>
      </c>
      <c r="C126" s="34" t="s">
        <v>13</v>
      </c>
      <c r="D126" s="34" t="s">
        <v>139</v>
      </c>
      <c r="E126" s="42"/>
      <c r="F126" s="48" t="s">
        <v>27</v>
      </c>
      <c r="G126" s="26">
        <v>2026.1</v>
      </c>
      <c r="H126" s="26">
        <v>2026.6</v>
      </c>
      <c r="I126" s="26">
        <f t="shared" si="11"/>
        <v>12900</v>
      </c>
      <c r="J126" s="26"/>
      <c r="K126" s="44"/>
    </row>
    <row r="127" customHeight="1" spans="1:11">
      <c r="A127" s="34">
        <v>125</v>
      </c>
      <c r="B127" s="34" t="s">
        <v>312</v>
      </c>
      <c r="C127" s="34" t="s">
        <v>18</v>
      </c>
      <c r="D127" s="34" t="s">
        <v>313</v>
      </c>
      <c r="E127" s="42"/>
      <c r="F127" s="48" t="s">
        <v>27</v>
      </c>
      <c r="G127" s="26">
        <v>2026.1</v>
      </c>
      <c r="H127" s="26">
        <v>2026.6</v>
      </c>
      <c r="I127" s="26">
        <f t="shared" si="11"/>
        <v>12900</v>
      </c>
      <c r="J127" s="26"/>
      <c r="K127" s="44"/>
    </row>
    <row r="128" ht="21" customHeight="1" spans="1:11">
      <c r="A128" s="34">
        <v>126</v>
      </c>
      <c r="B128" s="34" t="s">
        <v>314</v>
      </c>
      <c r="C128" s="34" t="s">
        <v>18</v>
      </c>
      <c r="D128" s="34" t="s">
        <v>315</v>
      </c>
      <c r="E128" s="40" t="s">
        <v>316</v>
      </c>
      <c r="F128" s="47" t="s">
        <v>22</v>
      </c>
      <c r="G128" s="26">
        <v>2026.1</v>
      </c>
      <c r="H128" s="26">
        <v>2026.6</v>
      </c>
      <c r="I128" s="26">
        <f t="shared" si="11"/>
        <v>12900</v>
      </c>
      <c r="J128" s="26">
        <v>38700</v>
      </c>
      <c r="K128" s="44"/>
    </row>
    <row r="129" customHeight="1" spans="1:11">
      <c r="A129" s="34">
        <v>127</v>
      </c>
      <c r="B129" s="34" t="s">
        <v>317</v>
      </c>
      <c r="C129" s="34" t="s">
        <v>18</v>
      </c>
      <c r="D129" s="34" t="s">
        <v>318</v>
      </c>
      <c r="E129" s="40"/>
      <c r="F129" s="48" t="s">
        <v>27</v>
      </c>
      <c r="G129" s="26">
        <v>2026.1</v>
      </c>
      <c r="H129" s="26">
        <v>2026.6</v>
      </c>
      <c r="I129" s="26">
        <f t="shared" si="11"/>
        <v>12900</v>
      </c>
      <c r="J129" s="26"/>
      <c r="K129" s="44"/>
    </row>
    <row r="130" customHeight="1" spans="1:11">
      <c r="A130" s="34">
        <v>128</v>
      </c>
      <c r="B130" s="49" t="s">
        <v>319</v>
      </c>
      <c r="C130" s="49" t="s">
        <v>18</v>
      </c>
      <c r="D130" s="49" t="s">
        <v>320</v>
      </c>
      <c r="E130" s="40"/>
      <c r="F130" s="48" t="s">
        <v>27</v>
      </c>
      <c r="G130" s="26">
        <v>2026.1</v>
      </c>
      <c r="H130" s="26">
        <v>2026.6</v>
      </c>
      <c r="I130" s="26">
        <f t="shared" si="11"/>
        <v>12900</v>
      </c>
      <c r="J130" s="26"/>
      <c r="K130" s="44"/>
    </row>
    <row r="131" ht="23" customHeight="1" spans="1:11">
      <c r="A131" s="34">
        <v>129</v>
      </c>
      <c r="B131" s="34" t="s">
        <v>321</v>
      </c>
      <c r="C131" s="34" t="s">
        <v>13</v>
      </c>
      <c r="D131" s="34" t="s">
        <v>322</v>
      </c>
      <c r="E131" s="40" t="s">
        <v>323</v>
      </c>
      <c r="F131" s="48" t="s">
        <v>27</v>
      </c>
      <c r="G131" s="26">
        <v>2026.1</v>
      </c>
      <c r="H131" s="26">
        <v>2026.6</v>
      </c>
      <c r="I131" s="26">
        <f t="shared" ref="I131:I140" si="12">2150*6</f>
        <v>12900</v>
      </c>
      <c r="J131" s="26">
        <v>12900</v>
      </c>
      <c r="K131" s="44"/>
    </row>
    <row r="132" ht="30" customHeight="1" spans="1:11">
      <c r="A132" s="34">
        <v>130</v>
      </c>
      <c r="B132" s="34" t="s">
        <v>324</v>
      </c>
      <c r="C132" s="34" t="s">
        <v>13</v>
      </c>
      <c r="D132" s="34" t="s">
        <v>282</v>
      </c>
      <c r="E132" s="40" t="s">
        <v>325</v>
      </c>
      <c r="F132" s="47" t="s">
        <v>22</v>
      </c>
      <c r="G132" s="26">
        <v>2026.1</v>
      </c>
      <c r="H132" s="26">
        <v>2026.6</v>
      </c>
      <c r="I132" s="26">
        <f t="shared" si="12"/>
        <v>12900</v>
      </c>
      <c r="J132" s="26">
        <v>12900</v>
      </c>
      <c r="K132" s="44"/>
    </row>
    <row r="133" ht="35" customHeight="1" spans="1:11">
      <c r="A133" s="34">
        <v>131</v>
      </c>
      <c r="B133" s="34" t="s">
        <v>326</v>
      </c>
      <c r="C133" s="34" t="s">
        <v>13</v>
      </c>
      <c r="D133" s="34" t="s">
        <v>73</v>
      </c>
      <c r="E133" s="42" t="s">
        <v>327</v>
      </c>
      <c r="F133" s="47" t="s">
        <v>22</v>
      </c>
      <c r="G133" s="26">
        <v>2026.1</v>
      </c>
      <c r="H133" s="26">
        <v>2026.6</v>
      </c>
      <c r="I133" s="26">
        <f t="shared" si="12"/>
        <v>12900</v>
      </c>
      <c r="J133" s="26">
        <v>12900</v>
      </c>
      <c r="K133" s="44"/>
    </row>
    <row r="134" ht="24" customHeight="1" spans="1:11">
      <c r="A134" s="34">
        <v>132</v>
      </c>
      <c r="B134" s="34" t="s">
        <v>328</v>
      </c>
      <c r="C134" s="34" t="s">
        <v>13</v>
      </c>
      <c r="D134" s="34" t="s">
        <v>145</v>
      </c>
      <c r="E134" s="42" t="s">
        <v>329</v>
      </c>
      <c r="F134" s="47" t="s">
        <v>22</v>
      </c>
      <c r="G134" s="26">
        <v>2026.1</v>
      </c>
      <c r="H134" s="26">
        <v>2026.6</v>
      </c>
      <c r="I134" s="26">
        <f t="shared" si="12"/>
        <v>12900</v>
      </c>
      <c r="J134" s="26">
        <v>12900</v>
      </c>
      <c r="K134" s="44"/>
    </row>
    <row r="135" ht="29" customHeight="1" spans="1:11">
      <c r="A135" s="34">
        <v>133</v>
      </c>
      <c r="B135" s="34" t="s">
        <v>330</v>
      </c>
      <c r="C135" s="34" t="s">
        <v>13</v>
      </c>
      <c r="D135" s="34" t="s">
        <v>331</v>
      </c>
      <c r="E135" s="40" t="s">
        <v>332</v>
      </c>
      <c r="F135" s="47" t="s">
        <v>22</v>
      </c>
      <c r="G135" s="26">
        <v>2026.1</v>
      </c>
      <c r="H135" s="26">
        <v>2026.6</v>
      </c>
      <c r="I135" s="26">
        <f t="shared" si="12"/>
        <v>12900</v>
      </c>
      <c r="J135" s="26">
        <v>12900</v>
      </c>
      <c r="K135" s="44"/>
    </row>
    <row r="136" customHeight="1" spans="1:11">
      <c r="A136" s="34">
        <v>134</v>
      </c>
      <c r="B136" s="34" t="s">
        <v>333</v>
      </c>
      <c r="C136" s="34" t="s">
        <v>13</v>
      </c>
      <c r="D136" s="34" t="s">
        <v>334</v>
      </c>
      <c r="E136" s="40" t="s">
        <v>335</v>
      </c>
      <c r="F136" s="64" t="s">
        <v>31</v>
      </c>
      <c r="G136" s="26">
        <v>2026.1</v>
      </c>
      <c r="H136" s="26">
        <v>2026.6</v>
      </c>
      <c r="I136" s="26">
        <f t="shared" si="12"/>
        <v>12900</v>
      </c>
      <c r="J136" s="26">
        <v>12900</v>
      </c>
      <c r="K136" s="52"/>
    </row>
    <row r="137" customHeight="1" spans="1:11">
      <c r="A137" s="34">
        <v>135</v>
      </c>
      <c r="B137" s="34" t="s">
        <v>336</v>
      </c>
      <c r="C137" s="34" t="s">
        <v>13</v>
      </c>
      <c r="D137" s="34" t="s">
        <v>304</v>
      </c>
      <c r="E137" s="40"/>
      <c r="F137" s="64" t="s">
        <v>31</v>
      </c>
      <c r="G137" s="26">
        <v>2026.1</v>
      </c>
      <c r="H137" s="26">
        <v>2026.6</v>
      </c>
      <c r="I137" s="26">
        <f t="shared" si="12"/>
        <v>12900</v>
      </c>
      <c r="J137" s="26">
        <v>12900</v>
      </c>
      <c r="K137" s="52"/>
    </row>
    <row r="138" ht="20" customHeight="1" spans="1:11">
      <c r="A138" s="34">
        <v>136</v>
      </c>
      <c r="B138" s="34" t="s">
        <v>337</v>
      </c>
      <c r="C138" s="34" t="s">
        <v>13</v>
      </c>
      <c r="D138" s="34" t="s">
        <v>206</v>
      </c>
      <c r="E138" s="42" t="s">
        <v>338</v>
      </c>
      <c r="F138" s="47" t="s">
        <v>22</v>
      </c>
      <c r="G138" s="26">
        <v>2026.1</v>
      </c>
      <c r="H138" s="26">
        <v>2026.6</v>
      </c>
      <c r="I138" s="26">
        <f t="shared" si="12"/>
        <v>12900</v>
      </c>
      <c r="J138" s="26">
        <v>90300</v>
      </c>
      <c r="K138" s="44"/>
    </row>
    <row r="139" ht="16" customHeight="1" spans="1:11">
      <c r="A139" s="34">
        <v>137</v>
      </c>
      <c r="B139" s="34" t="s">
        <v>339</v>
      </c>
      <c r="C139" s="34" t="s">
        <v>13</v>
      </c>
      <c r="D139" s="34" t="s">
        <v>340</v>
      </c>
      <c r="E139" s="42"/>
      <c r="F139" s="48" t="s">
        <v>27</v>
      </c>
      <c r="G139" s="26">
        <v>2026.1</v>
      </c>
      <c r="H139" s="26">
        <v>2026.6</v>
      </c>
      <c r="I139" s="26">
        <f t="shared" si="12"/>
        <v>12900</v>
      </c>
      <c r="J139" s="26"/>
      <c r="K139" s="44"/>
    </row>
    <row r="140" customHeight="1" spans="1:11">
      <c r="A140" s="34">
        <v>138</v>
      </c>
      <c r="B140" s="34" t="s">
        <v>341</v>
      </c>
      <c r="C140" s="34" t="s">
        <v>13</v>
      </c>
      <c r="D140" s="34" t="s">
        <v>43</v>
      </c>
      <c r="E140" s="42"/>
      <c r="F140" s="48" t="s">
        <v>27</v>
      </c>
      <c r="G140" s="26">
        <v>2026.1</v>
      </c>
      <c r="H140" s="26">
        <v>2026.6</v>
      </c>
      <c r="I140" s="26">
        <f t="shared" si="12"/>
        <v>12900</v>
      </c>
      <c r="J140" s="26"/>
      <c r="K140" s="44"/>
    </row>
    <row r="141" customHeight="1" spans="1:11">
      <c r="A141" s="34">
        <v>139</v>
      </c>
      <c r="B141" s="34" t="s">
        <v>342</v>
      </c>
      <c r="C141" s="34" t="s">
        <v>13</v>
      </c>
      <c r="D141" s="34" t="s">
        <v>232</v>
      </c>
      <c r="E141" s="42"/>
      <c r="F141" s="48" t="s">
        <v>182</v>
      </c>
      <c r="G141" s="26">
        <v>2026.1</v>
      </c>
      <c r="H141" s="26">
        <v>2026.6</v>
      </c>
      <c r="I141" s="26">
        <f t="shared" ref="I141:I150" si="13">2150*6</f>
        <v>12900</v>
      </c>
      <c r="J141" s="26"/>
      <c r="K141" s="44"/>
    </row>
    <row r="142" customHeight="1" spans="1:11">
      <c r="A142" s="34">
        <v>140</v>
      </c>
      <c r="B142" s="40" t="s">
        <v>343</v>
      </c>
      <c r="C142" s="40" t="s">
        <v>13</v>
      </c>
      <c r="D142" s="61" t="s">
        <v>45</v>
      </c>
      <c r="E142" s="42"/>
      <c r="F142" s="65" t="s">
        <v>137</v>
      </c>
      <c r="G142" s="26">
        <v>2026.1</v>
      </c>
      <c r="H142" s="26">
        <v>2026.6</v>
      </c>
      <c r="I142" s="26">
        <f t="shared" si="13"/>
        <v>12900</v>
      </c>
      <c r="J142" s="26"/>
      <c r="K142" s="44"/>
    </row>
    <row r="143" customHeight="1" spans="1:11">
      <c r="A143" s="34">
        <v>141</v>
      </c>
      <c r="B143" s="40" t="s">
        <v>344</v>
      </c>
      <c r="C143" s="40" t="s">
        <v>13</v>
      </c>
      <c r="D143" s="61" t="s">
        <v>45</v>
      </c>
      <c r="E143" s="42"/>
      <c r="F143" s="65" t="s">
        <v>137</v>
      </c>
      <c r="G143" s="26">
        <v>2026.1</v>
      </c>
      <c r="H143" s="26">
        <v>2026.6</v>
      </c>
      <c r="I143" s="26">
        <f t="shared" si="13"/>
        <v>12900</v>
      </c>
      <c r="J143" s="26"/>
      <c r="K143" s="44"/>
    </row>
    <row r="144" customHeight="1" spans="1:11">
      <c r="A144" s="34">
        <v>142</v>
      </c>
      <c r="B144" s="40" t="s">
        <v>345</v>
      </c>
      <c r="C144" s="40" t="s">
        <v>13</v>
      </c>
      <c r="D144" s="61" t="s">
        <v>346</v>
      </c>
      <c r="E144" s="42"/>
      <c r="F144" s="65" t="s">
        <v>64</v>
      </c>
      <c r="G144" s="26">
        <v>2026.1</v>
      </c>
      <c r="H144" s="26">
        <v>2026.6</v>
      </c>
      <c r="I144" s="26">
        <f t="shared" si="13"/>
        <v>12900</v>
      </c>
      <c r="J144" s="26"/>
      <c r="K144" s="44"/>
    </row>
    <row r="145" ht="27" customHeight="1" spans="1:11">
      <c r="A145" s="34">
        <v>143</v>
      </c>
      <c r="B145" s="34" t="s">
        <v>347</v>
      </c>
      <c r="C145" s="34" t="s">
        <v>13</v>
      </c>
      <c r="D145" s="34" t="s">
        <v>348</v>
      </c>
      <c r="E145" s="40" t="s">
        <v>349</v>
      </c>
      <c r="F145" s="47" t="s">
        <v>22</v>
      </c>
      <c r="G145" s="26">
        <v>2026.1</v>
      </c>
      <c r="H145" s="26">
        <v>2026.6</v>
      </c>
      <c r="I145" s="26">
        <f t="shared" si="13"/>
        <v>12900</v>
      </c>
      <c r="J145" s="26">
        <v>12900</v>
      </c>
      <c r="K145" s="44"/>
    </row>
    <row r="146" customHeight="1" spans="1:11">
      <c r="A146" s="34">
        <v>144</v>
      </c>
      <c r="B146" s="34" t="s">
        <v>350</v>
      </c>
      <c r="C146" s="34" t="s">
        <v>13</v>
      </c>
      <c r="D146" s="34" t="s">
        <v>43</v>
      </c>
      <c r="E146" s="40" t="s">
        <v>351</v>
      </c>
      <c r="F146" s="47" t="s">
        <v>22</v>
      </c>
      <c r="G146" s="26">
        <v>2026.1</v>
      </c>
      <c r="H146" s="26">
        <v>2026.6</v>
      </c>
      <c r="I146" s="26">
        <f t="shared" si="13"/>
        <v>12900</v>
      </c>
      <c r="J146" s="26">
        <v>38700</v>
      </c>
      <c r="K146" s="44"/>
    </row>
    <row r="147" customHeight="1" spans="1:11">
      <c r="A147" s="34">
        <v>145</v>
      </c>
      <c r="B147" s="34" t="s">
        <v>352</v>
      </c>
      <c r="C147" s="34" t="s">
        <v>13</v>
      </c>
      <c r="D147" s="34" t="s">
        <v>206</v>
      </c>
      <c r="E147" s="40"/>
      <c r="F147" s="47" t="s">
        <v>353</v>
      </c>
      <c r="G147" s="26">
        <v>2026.1</v>
      </c>
      <c r="H147" s="26">
        <v>2026.6</v>
      </c>
      <c r="I147" s="26">
        <f t="shared" si="13"/>
        <v>12900</v>
      </c>
      <c r="J147" s="26"/>
      <c r="K147" s="44"/>
    </row>
    <row r="148" customHeight="1" spans="1:11">
      <c r="A148" s="34">
        <v>146</v>
      </c>
      <c r="B148" s="34" t="s">
        <v>354</v>
      </c>
      <c r="C148" s="34" t="s">
        <v>13</v>
      </c>
      <c r="D148" s="34" t="s">
        <v>355</v>
      </c>
      <c r="E148" s="40"/>
      <c r="F148" s="48" t="s">
        <v>27</v>
      </c>
      <c r="G148" s="26">
        <v>2026.1</v>
      </c>
      <c r="H148" s="26">
        <v>2026.6</v>
      </c>
      <c r="I148" s="26">
        <f t="shared" si="13"/>
        <v>12900</v>
      </c>
      <c r="J148" s="26"/>
      <c r="K148" s="44"/>
    </row>
    <row r="149" customHeight="1" spans="1:11">
      <c r="A149" s="34">
        <v>147</v>
      </c>
      <c r="B149" s="34" t="s">
        <v>356</v>
      </c>
      <c r="C149" s="34" t="s">
        <v>13</v>
      </c>
      <c r="D149" s="34" t="s">
        <v>357</v>
      </c>
      <c r="E149" s="38" t="s">
        <v>358</v>
      </c>
      <c r="F149" s="47" t="s">
        <v>245</v>
      </c>
      <c r="G149" s="26">
        <v>2026.1</v>
      </c>
      <c r="H149" s="26">
        <v>2026.6</v>
      </c>
      <c r="I149" s="26">
        <f t="shared" si="13"/>
        <v>12900</v>
      </c>
      <c r="J149" s="26">
        <v>12900</v>
      </c>
      <c r="K149" s="44"/>
    </row>
    <row r="150" customHeight="1" spans="1:11">
      <c r="A150" s="34">
        <v>148</v>
      </c>
      <c r="B150" s="34" t="s">
        <v>359</v>
      </c>
      <c r="C150" s="34" t="s">
        <v>18</v>
      </c>
      <c r="D150" s="34" t="s">
        <v>360</v>
      </c>
      <c r="E150" s="38" t="s">
        <v>361</v>
      </c>
      <c r="F150" s="47" t="s">
        <v>245</v>
      </c>
      <c r="G150" s="26">
        <v>2026.1</v>
      </c>
      <c r="H150" s="26">
        <v>2026.6</v>
      </c>
      <c r="I150" s="26">
        <f t="shared" si="13"/>
        <v>12900</v>
      </c>
      <c r="J150" s="26">
        <v>25800</v>
      </c>
      <c r="K150" s="44"/>
    </row>
    <row r="151" customHeight="1" spans="1:11">
      <c r="A151" s="34">
        <v>149</v>
      </c>
      <c r="B151" s="34" t="s">
        <v>362</v>
      </c>
      <c r="C151" s="34" t="s">
        <v>18</v>
      </c>
      <c r="D151" s="34" t="s">
        <v>363</v>
      </c>
      <c r="E151" s="38"/>
      <c r="F151" s="48" t="s">
        <v>27</v>
      </c>
      <c r="G151" s="26">
        <v>2026.1</v>
      </c>
      <c r="H151" s="26">
        <v>2026.6</v>
      </c>
      <c r="I151" s="26">
        <f t="shared" ref="I151:I160" si="14">2150*6</f>
        <v>12900</v>
      </c>
      <c r="J151" s="26"/>
      <c r="K151" s="44"/>
    </row>
    <row r="152" customHeight="1" spans="1:11">
      <c r="A152" s="34">
        <v>150</v>
      </c>
      <c r="B152" s="34" t="s">
        <v>364</v>
      </c>
      <c r="C152" s="34" t="s">
        <v>13</v>
      </c>
      <c r="D152" s="34" t="s">
        <v>58</v>
      </c>
      <c r="E152" s="38" t="s">
        <v>365</v>
      </c>
      <c r="F152" s="47" t="s">
        <v>366</v>
      </c>
      <c r="G152" s="26">
        <v>2026.1</v>
      </c>
      <c r="H152" s="26">
        <v>2026.6</v>
      </c>
      <c r="I152" s="26">
        <f t="shared" si="14"/>
        <v>12900</v>
      </c>
      <c r="J152" s="26">
        <v>12900</v>
      </c>
      <c r="K152" s="44"/>
    </row>
    <row r="153" customHeight="1" spans="1:11">
      <c r="A153" s="34">
        <v>151</v>
      </c>
      <c r="B153" s="34" t="s">
        <v>367</v>
      </c>
      <c r="C153" s="34" t="s">
        <v>18</v>
      </c>
      <c r="D153" s="34" t="s">
        <v>368</v>
      </c>
      <c r="E153" s="40" t="s">
        <v>369</v>
      </c>
      <c r="F153" s="48" t="s">
        <v>370</v>
      </c>
      <c r="G153" s="26">
        <v>2026.1</v>
      </c>
      <c r="H153" s="26">
        <v>2026.6</v>
      </c>
      <c r="I153" s="26">
        <f t="shared" si="14"/>
        <v>12900</v>
      </c>
      <c r="J153" s="26">
        <v>25800</v>
      </c>
      <c r="K153" s="44"/>
    </row>
    <row r="154" ht="17" customHeight="1" spans="1:11">
      <c r="A154" s="34">
        <v>152</v>
      </c>
      <c r="B154" s="34" t="s">
        <v>371</v>
      </c>
      <c r="C154" s="34" t="s">
        <v>13</v>
      </c>
      <c r="D154" s="34" t="s">
        <v>304</v>
      </c>
      <c r="E154" s="40"/>
      <c r="F154" s="48" t="s">
        <v>370</v>
      </c>
      <c r="G154" s="26">
        <v>2026.1</v>
      </c>
      <c r="H154" s="26">
        <v>2026.6</v>
      </c>
      <c r="I154" s="26">
        <f t="shared" si="14"/>
        <v>12900</v>
      </c>
      <c r="J154" s="26"/>
      <c r="K154" s="44"/>
    </row>
    <row r="155" ht="15" customHeight="1" spans="1:11">
      <c r="A155" s="34">
        <v>153</v>
      </c>
      <c r="B155" s="34" t="s">
        <v>372</v>
      </c>
      <c r="C155" s="34" t="s">
        <v>13</v>
      </c>
      <c r="D155" s="34" t="s">
        <v>373</v>
      </c>
      <c r="E155" s="42" t="s">
        <v>374</v>
      </c>
      <c r="F155" s="48" t="s">
        <v>375</v>
      </c>
      <c r="G155" s="26">
        <v>2026.1</v>
      </c>
      <c r="H155" s="26">
        <v>2026.6</v>
      </c>
      <c r="I155" s="26">
        <f t="shared" si="14"/>
        <v>12900</v>
      </c>
      <c r="J155" s="26">
        <v>38700</v>
      </c>
      <c r="K155" s="44"/>
    </row>
    <row r="156" ht="16" customHeight="1" spans="1:11">
      <c r="A156" s="34">
        <v>154</v>
      </c>
      <c r="B156" s="34" t="s">
        <v>376</v>
      </c>
      <c r="C156" s="34" t="s">
        <v>13</v>
      </c>
      <c r="D156" s="34" t="s">
        <v>45</v>
      </c>
      <c r="E156" s="42"/>
      <c r="F156" s="48" t="s">
        <v>375</v>
      </c>
      <c r="G156" s="26">
        <v>2026.1</v>
      </c>
      <c r="H156" s="26">
        <v>2026.6</v>
      </c>
      <c r="I156" s="26">
        <f t="shared" si="14"/>
        <v>12900</v>
      </c>
      <c r="J156" s="26"/>
      <c r="K156" s="44"/>
    </row>
    <row r="157" ht="17" customHeight="1" spans="1:11">
      <c r="A157" s="34">
        <v>155</v>
      </c>
      <c r="B157" s="34" t="s">
        <v>377</v>
      </c>
      <c r="C157" s="34" t="s">
        <v>18</v>
      </c>
      <c r="D157" s="34" t="s">
        <v>378</v>
      </c>
      <c r="E157" s="42"/>
      <c r="F157" s="48" t="s">
        <v>379</v>
      </c>
      <c r="G157" s="26">
        <v>2026.1</v>
      </c>
      <c r="H157" s="26">
        <v>2026.6</v>
      </c>
      <c r="I157" s="26">
        <f t="shared" si="14"/>
        <v>12900</v>
      </c>
      <c r="J157" s="26"/>
      <c r="K157" s="44"/>
    </row>
    <row r="158" ht="25" customHeight="1" spans="1:11">
      <c r="A158" s="34">
        <v>156</v>
      </c>
      <c r="B158" s="34" t="s">
        <v>380</v>
      </c>
      <c r="C158" s="34" t="s">
        <v>13</v>
      </c>
      <c r="D158" s="34" t="s">
        <v>381</v>
      </c>
      <c r="E158" s="40" t="s">
        <v>382</v>
      </c>
      <c r="F158" s="48" t="s">
        <v>27</v>
      </c>
      <c r="G158" s="26">
        <v>2026.1</v>
      </c>
      <c r="H158" s="26">
        <v>2026.6</v>
      </c>
      <c r="I158" s="26">
        <f t="shared" si="14"/>
        <v>12900</v>
      </c>
      <c r="J158" s="26">
        <v>12900</v>
      </c>
      <c r="K158" s="44"/>
    </row>
    <row r="159" ht="24" customHeight="1" spans="1:11">
      <c r="A159" s="34">
        <v>157</v>
      </c>
      <c r="B159" s="34" t="s">
        <v>383</v>
      </c>
      <c r="C159" s="34" t="s">
        <v>13</v>
      </c>
      <c r="D159" s="34" t="s">
        <v>187</v>
      </c>
      <c r="E159" s="40" t="s">
        <v>384</v>
      </c>
      <c r="F159" s="48" t="s">
        <v>27</v>
      </c>
      <c r="G159" s="26">
        <v>2026.1</v>
      </c>
      <c r="H159" s="26">
        <v>2026.6</v>
      </c>
      <c r="I159" s="26">
        <f t="shared" si="14"/>
        <v>12900</v>
      </c>
      <c r="J159" s="26">
        <v>12900</v>
      </c>
      <c r="K159" s="44"/>
    </row>
    <row r="160" customHeight="1" spans="1:11">
      <c r="A160" s="34">
        <v>158</v>
      </c>
      <c r="B160" s="40" t="s">
        <v>385</v>
      </c>
      <c r="C160" s="40" t="s">
        <v>13</v>
      </c>
      <c r="D160" s="40" t="s">
        <v>386</v>
      </c>
      <c r="E160" s="40" t="s">
        <v>387</v>
      </c>
      <c r="F160" s="48" t="s">
        <v>27</v>
      </c>
      <c r="G160" s="26">
        <v>2026.1</v>
      </c>
      <c r="H160" s="26">
        <v>2026.6</v>
      </c>
      <c r="I160" s="26">
        <f t="shared" si="14"/>
        <v>12900</v>
      </c>
      <c r="J160" s="26">
        <v>12900</v>
      </c>
      <c r="K160" s="44"/>
    </row>
    <row r="161" customHeight="1" spans="1:11">
      <c r="A161" s="34">
        <v>159</v>
      </c>
      <c r="B161" s="34" t="s">
        <v>388</v>
      </c>
      <c r="C161" s="34" t="s">
        <v>13</v>
      </c>
      <c r="D161" s="34" t="s">
        <v>73</v>
      </c>
      <c r="E161" s="40" t="s">
        <v>389</v>
      </c>
      <c r="F161" s="48" t="s">
        <v>27</v>
      </c>
      <c r="G161" s="26">
        <v>2026.1</v>
      </c>
      <c r="H161" s="26">
        <v>2026.6</v>
      </c>
      <c r="I161" s="26">
        <f t="shared" ref="I161:I170" si="15">2150*6</f>
        <v>12900</v>
      </c>
      <c r="J161" s="26">
        <v>25800</v>
      </c>
      <c r="K161" s="44"/>
    </row>
    <row r="162" customHeight="1" spans="1:11">
      <c r="A162" s="34">
        <v>160</v>
      </c>
      <c r="B162" s="34" t="s">
        <v>390</v>
      </c>
      <c r="C162" s="34" t="s">
        <v>18</v>
      </c>
      <c r="D162" s="34" t="s">
        <v>391</v>
      </c>
      <c r="E162" s="40"/>
      <c r="F162" s="48" t="s">
        <v>27</v>
      </c>
      <c r="G162" s="26">
        <v>2026.1</v>
      </c>
      <c r="H162" s="26">
        <v>2026.6</v>
      </c>
      <c r="I162" s="26">
        <f t="shared" si="15"/>
        <v>12900</v>
      </c>
      <c r="J162" s="26"/>
      <c r="K162" s="44"/>
    </row>
    <row r="163" customHeight="1" spans="1:11">
      <c r="A163" s="34">
        <v>161</v>
      </c>
      <c r="B163" s="34" t="s">
        <v>392</v>
      </c>
      <c r="C163" s="34" t="s">
        <v>18</v>
      </c>
      <c r="D163" s="34" t="s">
        <v>391</v>
      </c>
      <c r="E163" s="42" t="s">
        <v>393</v>
      </c>
      <c r="F163" s="48" t="s">
        <v>27</v>
      </c>
      <c r="G163" s="26">
        <v>2026.1</v>
      </c>
      <c r="H163" s="26">
        <v>2026.6</v>
      </c>
      <c r="I163" s="26">
        <f t="shared" si="15"/>
        <v>12900</v>
      </c>
      <c r="J163" s="43">
        <v>51600</v>
      </c>
      <c r="K163" s="44"/>
    </row>
    <row r="164" customHeight="1" spans="1:11">
      <c r="A164" s="34">
        <v>162</v>
      </c>
      <c r="B164" s="34" t="s">
        <v>394</v>
      </c>
      <c r="C164" s="34" t="s">
        <v>13</v>
      </c>
      <c r="D164" s="34" t="s">
        <v>395</v>
      </c>
      <c r="E164" s="42"/>
      <c r="F164" s="48" t="s">
        <v>27</v>
      </c>
      <c r="G164" s="26">
        <v>2026.1</v>
      </c>
      <c r="H164" s="26">
        <v>2026.6</v>
      </c>
      <c r="I164" s="26">
        <f t="shared" si="15"/>
        <v>12900</v>
      </c>
      <c r="J164" s="46"/>
      <c r="K164" s="44"/>
    </row>
    <row r="165" customHeight="1" spans="1:11">
      <c r="A165" s="34">
        <v>163</v>
      </c>
      <c r="B165" s="34" t="s">
        <v>396</v>
      </c>
      <c r="C165" s="34" t="s">
        <v>13</v>
      </c>
      <c r="D165" s="34" t="s">
        <v>397</v>
      </c>
      <c r="E165" s="42"/>
      <c r="F165" s="50" t="s">
        <v>398</v>
      </c>
      <c r="G165" s="26">
        <v>2026.1</v>
      </c>
      <c r="H165" s="26">
        <v>2026.6</v>
      </c>
      <c r="I165" s="26">
        <f t="shared" si="15"/>
        <v>12900</v>
      </c>
      <c r="J165" s="46"/>
      <c r="K165" s="52"/>
    </row>
    <row r="166" customHeight="1" spans="1:11">
      <c r="A166" s="34">
        <v>164</v>
      </c>
      <c r="B166" s="34" t="s">
        <v>399</v>
      </c>
      <c r="C166" s="34" t="s">
        <v>13</v>
      </c>
      <c r="D166" s="34" t="s">
        <v>400</v>
      </c>
      <c r="E166" s="42"/>
      <c r="F166" s="50" t="s">
        <v>398</v>
      </c>
      <c r="G166" s="26">
        <v>2026.1</v>
      </c>
      <c r="H166" s="26">
        <v>2026.6</v>
      </c>
      <c r="I166" s="26">
        <f t="shared" si="15"/>
        <v>12900</v>
      </c>
      <c r="J166" s="51"/>
      <c r="K166" s="52"/>
    </row>
    <row r="167" ht="42" customHeight="1" spans="1:11">
      <c r="A167" s="34">
        <v>165</v>
      </c>
      <c r="B167" s="34" t="s">
        <v>401</v>
      </c>
      <c r="C167" s="34" t="s">
        <v>18</v>
      </c>
      <c r="D167" s="34" t="s">
        <v>293</v>
      </c>
      <c r="E167" s="40" t="s">
        <v>402</v>
      </c>
      <c r="F167" s="48" t="s">
        <v>27</v>
      </c>
      <c r="G167" s="26">
        <v>2026.1</v>
      </c>
      <c r="H167" s="26">
        <v>2026.6</v>
      </c>
      <c r="I167" s="26">
        <f t="shared" si="15"/>
        <v>12900</v>
      </c>
      <c r="J167" s="26">
        <v>12900</v>
      </c>
      <c r="K167" s="44"/>
    </row>
    <row r="168" customHeight="1" spans="1:11">
      <c r="A168" s="34">
        <v>166</v>
      </c>
      <c r="B168" s="34" t="s">
        <v>403</v>
      </c>
      <c r="C168" s="34" t="s">
        <v>13</v>
      </c>
      <c r="D168" s="34" t="s">
        <v>404</v>
      </c>
      <c r="E168" s="42" t="s">
        <v>405</v>
      </c>
      <c r="F168" s="48" t="s">
        <v>27</v>
      </c>
      <c r="G168" s="26">
        <v>2026.1</v>
      </c>
      <c r="H168" s="26">
        <v>2026.6</v>
      </c>
      <c r="I168" s="26">
        <f t="shared" si="15"/>
        <v>12900</v>
      </c>
      <c r="J168" s="26">
        <v>12900</v>
      </c>
      <c r="K168" s="44"/>
    </row>
    <row r="169" ht="35" customHeight="1" spans="1:11">
      <c r="A169" s="34">
        <v>167</v>
      </c>
      <c r="B169" s="34" t="s">
        <v>406</v>
      </c>
      <c r="C169" s="34" t="s">
        <v>13</v>
      </c>
      <c r="D169" s="34" t="s">
        <v>407</v>
      </c>
      <c r="E169" s="42" t="s">
        <v>408</v>
      </c>
      <c r="F169" s="48" t="s">
        <v>27</v>
      </c>
      <c r="G169" s="26">
        <v>2026.1</v>
      </c>
      <c r="H169" s="26">
        <v>2026.6</v>
      </c>
      <c r="I169" s="26">
        <f t="shared" si="15"/>
        <v>12900</v>
      </c>
      <c r="J169" s="26">
        <v>12900</v>
      </c>
      <c r="K169" s="44"/>
    </row>
    <row r="170" customHeight="1" spans="1:11">
      <c r="A170" s="34">
        <v>168</v>
      </c>
      <c r="B170" s="49" t="s">
        <v>383</v>
      </c>
      <c r="C170" s="34" t="s">
        <v>13</v>
      </c>
      <c r="D170" s="34" t="s">
        <v>409</v>
      </c>
      <c r="E170" s="42" t="s">
        <v>410</v>
      </c>
      <c r="F170" s="48" t="s">
        <v>27</v>
      </c>
      <c r="G170" s="26">
        <v>2026.1</v>
      </c>
      <c r="H170" s="26">
        <v>2026.6</v>
      </c>
      <c r="I170" s="26">
        <f t="shared" si="15"/>
        <v>12900</v>
      </c>
      <c r="J170" s="26">
        <v>38700</v>
      </c>
      <c r="K170" s="44"/>
    </row>
    <row r="171" customHeight="1" spans="1:11">
      <c r="A171" s="34">
        <v>169</v>
      </c>
      <c r="B171" s="34" t="s">
        <v>411</v>
      </c>
      <c r="C171" s="34" t="s">
        <v>13</v>
      </c>
      <c r="D171" s="34" t="s">
        <v>412</v>
      </c>
      <c r="E171" s="42"/>
      <c r="F171" s="48" t="s">
        <v>27</v>
      </c>
      <c r="G171" s="26">
        <v>2026.1</v>
      </c>
      <c r="H171" s="26">
        <v>2026.6</v>
      </c>
      <c r="I171" s="26">
        <f t="shared" ref="I171:I180" si="16">2150*6</f>
        <v>12900</v>
      </c>
      <c r="J171" s="26"/>
      <c r="K171" s="44"/>
    </row>
    <row r="172" customHeight="1" spans="1:11">
      <c r="A172" s="34">
        <v>170</v>
      </c>
      <c r="B172" s="34" t="s">
        <v>413</v>
      </c>
      <c r="C172" s="34" t="s">
        <v>18</v>
      </c>
      <c r="D172" s="34" t="s">
        <v>414</v>
      </c>
      <c r="E172" s="42"/>
      <c r="F172" s="48" t="s">
        <v>27</v>
      </c>
      <c r="G172" s="26">
        <v>2026.1</v>
      </c>
      <c r="H172" s="26">
        <v>2026.6</v>
      </c>
      <c r="I172" s="26">
        <f t="shared" si="16"/>
        <v>12900</v>
      </c>
      <c r="J172" s="26"/>
      <c r="K172" s="44"/>
    </row>
    <row r="173" customHeight="1" spans="1:11">
      <c r="A173" s="34">
        <v>171</v>
      </c>
      <c r="B173" s="40" t="s">
        <v>415</v>
      </c>
      <c r="C173" s="34" t="s">
        <v>13</v>
      </c>
      <c r="D173" s="34" t="s">
        <v>139</v>
      </c>
      <c r="E173" s="42"/>
      <c r="F173" s="26" t="s">
        <v>416</v>
      </c>
      <c r="G173" s="26">
        <v>2026.1</v>
      </c>
      <c r="H173" s="26">
        <v>2026.6</v>
      </c>
      <c r="I173" s="26">
        <f t="shared" si="16"/>
        <v>12900</v>
      </c>
      <c r="J173" s="66">
        <v>12900</v>
      </c>
      <c r="K173" s="52"/>
    </row>
    <row r="174" customHeight="1" spans="1:11">
      <c r="A174" s="34">
        <v>172</v>
      </c>
      <c r="B174" s="34" t="s">
        <v>417</v>
      </c>
      <c r="C174" s="34" t="s">
        <v>13</v>
      </c>
      <c r="D174" s="34" t="s">
        <v>418</v>
      </c>
      <c r="E174" s="42" t="s">
        <v>419</v>
      </c>
      <c r="F174" s="48" t="s">
        <v>27</v>
      </c>
      <c r="G174" s="26">
        <v>2026.1</v>
      </c>
      <c r="H174" s="26">
        <v>2026.6</v>
      </c>
      <c r="I174" s="26">
        <f t="shared" si="16"/>
        <v>12900</v>
      </c>
      <c r="J174" s="26">
        <v>25800</v>
      </c>
      <c r="K174" s="44"/>
    </row>
    <row r="175" customHeight="1" spans="1:11">
      <c r="A175" s="34">
        <v>173</v>
      </c>
      <c r="B175" s="34" t="s">
        <v>420</v>
      </c>
      <c r="C175" s="34" t="s">
        <v>13</v>
      </c>
      <c r="D175" s="34" t="s">
        <v>45</v>
      </c>
      <c r="E175" s="42"/>
      <c r="F175" s="48" t="s">
        <v>27</v>
      </c>
      <c r="G175" s="26">
        <v>2026.1</v>
      </c>
      <c r="H175" s="26">
        <v>2026.6</v>
      </c>
      <c r="I175" s="26">
        <f t="shared" si="16"/>
        <v>12900</v>
      </c>
      <c r="J175" s="26"/>
      <c r="K175" s="44"/>
    </row>
    <row r="176" customHeight="1" spans="1:11">
      <c r="A176" s="34">
        <v>174</v>
      </c>
      <c r="B176" s="34" t="s">
        <v>421</v>
      </c>
      <c r="C176" s="34" t="s">
        <v>13</v>
      </c>
      <c r="D176" s="34" t="s">
        <v>148</v>
      </c>
      <c r="E176" s="42" t="s">
        <v>422</v>
      </c>
      <c r="F176" s="48" t="s">
        <v>27</v>
      </c>
      <c r="G176" s="26">
        <v>2026.1</v>
      </c>
      <c r="H176" s="26">
        <v>2026.6</v>
      </c>
      <c r="I176" s="26">
        <f t="shared" si="16"/>
        <v>12900</v>
      </c>
      <c r="J176" s="26">
        <v>25800</v>
      </c>
      <c r="K176" s="44"/>
    </row>
    <row r="177" customHeight="1" spans="1:11">
      <c r="A177" s="34">
        <v>175</v>
      </c>
      <c r="B177" s="34" t="s">
        <v>423</v>
      </c>
      <c r="C177" s="34" t="s">
        <v>13</v>
      </c>
      <c r="D177" s="34" t="s">
        <v>280</v>
      </c>
      <c r="E177" s="42"/>
      <c r="F177" s="48" t="s">
        <v>27</v>
      </c>
      <c r="G177" s="26">
        <v>2026.1</v>
      </c>
      <c r="H177" s="26">
        <v>2026.6</v>
      </c>
      <c r="I177" s="26">
        <f t="shared" si="16"/>
        <v>12900</v>
      </c>
      <c r="J177" s="26"/>
      <c r="K177" s="44"/>
    </row>
    <row r="178" ht="23" customHeight="1" spans="1:11">
      <c r="A178" s="34">
        <v>176</v>
      </c>
      <c r="B178" s="34" t="s">
        <v>424</v>
      </c>
      <c r="C178" s="34" t="s">
        <v>18</v>
      </c>
      <c r="D178" s="34" t="s">
        <v>425</v>
      </c>
      <c r="E178" s="42" t="s">
        <v>426</v>
      </c>
      <c r="F178" s="48" t="s">
        <v>27</v>
      </c>
      <c r="G178" s="26">
        <v>2026.1</v>
      </c>
      <c r="H178" s="26">
        <v>2026.6</v>
      </c>
      <c r="I178" s="26">
        <f t="shared" si="16"/>
        <v>12900</v>
      </c>
      <c r="J178" s="26">
        <v>38700</v>
      </c>
      <c r="K178" s="44"/>
    </row>
    <row r="179" customHeight="1" spans="1:11">
      <c r="A179" s="34">
        <v>177</v>
      </c>
      <c r="B179" s="34" t="s">
        <v>427</v>
      </c>
      <c r="C179" s="34" t="s">
        <v>13</v>
      </c>
      <c r="D179" s="34" t="s">
        <v>39</v>
      </c>
      <c r="E179" s="42"/>
      <c r="F179" s="48" t="s">
        <v>182</v>
      </c>
      <c r="G179" s="26">
        <v>2026.1</v>
      </c>
      <c r="H179" s="26">
        <v>2026.6</v>
      </c>
      <c r="I179" s="26">
        <f t="shared" si="16"/>
        <v>12900</v>
      </c>
      <c r="J179" s="26"/>
      <c r="K179" s="44"/>
    </row>
    <row r="180" customHeight="1" spans="1:11">
      <c r="A180" s="34">
        <v>178</v>
      </c>
      <c r="B180" s="34" t="s">
        <v>428</v>
      </c>
      <c r="C180" s="34" t="s">
        <v>13</v>
      </c>
      <c r="D180" s="34" t="s">
        <v>265</v>
      </c>
      <c r="E180" s="42"/>
      <c r="F180" s="48" t="s">
        <v>429</v>
      </c>
      <c r="G180" s="26">
        <v>2026.1</v>
      </c>
      <c r="H180" s="26">
        <v>2026.6</v>
      </c>
      <c r="I180" s="26">
        <f t="shared" si="16"/>
        <v>12900</v>
      </c>
      <c r="J180" s="26"/>
      <c r="K180" s="44"/>
    </row>
    <row r="181" ht="22" customHeight="1" spans="1:11">
      <c r="A181" s="34">
        <v>179</v>
      </c>
      <c r="B181" s="40" t="s">
        <v>430</v>
      </c>
      <c r="C181" s="40" t="s">
        <v>13</v>
      </c>
      <c r="D181" s="40" t="s">
        <v>36</v>
      </c>
      <c r="E181" s="42" t="s">
        <v>431</v>
      </c>
      <c r="F181" s="48" t="s">
        <v>27</v>
      </c>
      <c r="G181" s="26">
        <v>2026.1</v>
      </c>
      <c r="H181" s="26">
        <v>2026.6</v>
      </c>
      <c r="I181" s="26">
        <f t="shared" ref="I181:I190" si="17">2150*6</f>
        <v>12900</v>
      </c>
      <c r="J181" s="26">
        <v>25800</v>
      </c>
      <c r="K181" s="44"/>
    </row>
    <row r="182" ht="24" customHeight="1" spans="1:11">
      <c r="A182" s="34">
        <v>180</v>
      </c>
      <c r="B182" s="40" t="s">
        <v>432</v>
      </c>
      <c r="C182" s="40" t="s">
        <v>13</v>
      </c>
      <c r="D182" s="40" t="s">
        <v>433</v>
      </c>
      <c r="E182" s="42"/>
      <c r="F182" s="48" t="s">
        <v>27</v>
      </c>
      <c r="G182" s="26">
        <v>2026.1</v>
      </c>
      <c r="H182" s="26">
        <v>2026.6</v>
      </c>
      <c r="I182" s="26">
        <f t="shared" si="17"/>
        <v>12900</v>
      </c>
      <c r="J182" s="26"/>
      <c r="K182" s="44"/>
    </row>
    <row r="183" ht="24" customHeight="1" spans="1:11">
      <c r="A183" s="34">
        <v>181</v>
      </c>
      <c r="B183" s="34" t="s">
        <v>434</v>
      </c>
      <c r="C183" s="34" t="s">
        <v>13</v>
      </c>
      <c r="D183" s="34" t="s">
        <v>435</v>
      </c>
      <c r="E183" s="42" t="s">
        <v>436</v>
      </c>
      <c r="F183" s="48" t="s">
        <v>27</v>
      </c>
      <c r="G183" s="26">
        <v>2026.1</v>
      </c>
      <c r="H183" s="26">
        <v>2026.6</v>
      </c>
      <c r="I183" s="26">
        <f t="shared" si="17"/>
        <v>12900</v>
      </c>
      <c r="J183" s="26">
        <v>25800</v>
      </c>
      <c r="K183" s="44"/>
    </row>
    <row r="184" ht="21" customHeight="1" spans="1:11">
      <c r="A184" s="34">
        <v>182</v>
      </c>
      <c r="B184" s="34" t="s">
        <v>437</v>
      </c>
      <c r="C184" s="34" t="s">
        <v>18</v>
      </c>
      <c r="D184" s="34" t="s">
        <v>306</v>
      </c>
      <c r="E184" s="42"/>
      <c r="F184" s="48" t="s">
        <v>27</v>
      </c>
      <c r="G184" s="26">
        <v>2026.1</v>
      </c>
      <c r="H184" s="26">
        <v>2026.6</v>
      </c>
      <c r="I184" s="26">
        <f t="shared" si="17"/>
        <v>12900</v>
      </c>
      <c r="J184" s="26"/>
      <c r="K184" s="44"/>
    </row>
    <row r="185" ht="19" customHeight="1" spans="1:11">
      <c r="A185" s="34">
        <v>183</v>
      </c>
      <c r="B185" s="34" t="s">
        <v>438</v>
      </c>
      <c r="C185" s="34" t="s">
        <v>13</v>
      </c>
      <c r="D185" s="34" t="s">
        <v>232</v>
      </c>
      <c r="E185" s="42" t="s">
        <v>439</v>
      </c>
      <c r="F185" s="48" t="s">
        <v>27</v>
      </c>
      <c r="G185" s="26">
        <v>2026.1</v>
      </c>
      <c r="H185" s="26">
        <v>2026.6</v>
      </c>
      <c r="I185" s="26">
        <f t="shared" si="17"/>
        <v>12900</v>
      </c>
      <c r="J185" s="26">
        <v>12900</v>
      </c>
      <c r="K185" s="44"/>
    </row>
    <row r="186" ht="27" customHeight="1" spans="1:11">
      <c r="A186" s="34">
        <v>184</v>
      </c>
      <c r="B186" s="34" t="s">
        <v>440</v>
      </c>
      <c r="C186" s="34" t="s">
        <v>18</v>
      </c>
      <c r="D186" s="34" t="s">
        <v>441</v>
      </c>
      <c r="E186" s="42" t="s">
        <v>442</v>
      </c>
      <c r="F186" s="48" t="s">
        <v>27</v>
      </c>
      <c r="G186" s="26">
        <v>2026.1</v>
      </c>
      <c r="H186" s="26">
        <v>2026.6</v>
      </c>
      <c r="I186" s="26">
        <f t="shared" si="17"/>
        <v>12900</v>
      </c>
      <c r="J186" s="26">
        <v>12900</v>
      </c>
      <c r="K186" s="44"/>
    </row>
    <row r="187" ht="15" customHeight="1" spans="1:11">
      <c r="A187" s="34">
        <v>185</v>
      </c>
      <c r="B187" s="34" t="s">
        <v>443</v>
      </c>
      <c r="C187" s="34" t="s">
        <v>13</v>
      </c>
      <c r="D187" s="34" t="s">
        <v>232</v>
      </c>
      <c r="E187" s="42" t="s">
        <v>444</v>
      </c>
      <c r="F187" s="48" t="s">
        <v>27</v>
      </c>
      <c r="G187" s="26">
        <v>2026.1</v>
      </c>
      <c r="H187" s="26">
        <v>2026.6</v>
      </c>
      <c r="I187" s="26">
        <f t="shared" si="17"/>
        <v>12900</v>
      </c>
      <c r="J187" s="26">
        <v>25800</v>
      </c>
      <c r="K187" s="44"/>
    </row>
    <row r="188" ht="20" customHeight="1" spans="1:11">
      <c r="A188" s="34">
        <v>186</v>
      </c>
      <c r="B188" s="40" t="s">
        <v>445</v>
      </c>
      <c r="C188" s="40" t="s">
        <v>13</v>
      </c>
      <c r="D188" s="61" t="s">
        <v>56</v>
      </c>
      <c r="E188" s="42"/>
      <c r="F188" s="65" t="s">
        <v>16</v>
      </c>
      <c r="G188" s="26">
        <v>2026.1</v>
      </c>
      <c r="H188" s="26">
        <v>2026.6</v>
      </c>
      <c r="I188" s="26">
        <f t="shared" si="17"/>
        <v>12900</v>
      </c>
      <c r="J188" s="26"/>
      <c r="K188" s="44"/>
    </row>
    <row r="189" ht="29" customHeight="1" spans="1:11">
      <c r="A189" s="34">
        <v>187</v>
      </c>
      <c r="B189" s="34" t="s">
        <v>446</v>
      </c>
      <c r="C189" s="34" t="s">
        <v>13</v>
      </c>
      <c r="D189" s="34" t="s">
        <v>447</v>
      </c>
      <c r="E189" s="40" t="s">
        <v>448</v>
      </c>
      <c r="F189" s="48" t="s">
        <v>27</v>
      </c>
      <c r="G189" s="26">
        <v>2026.1</v>
      </c>
      <c r="H189" s="26">
        <v>2026.6</v>
      </c>
      <c r="I189" s="26">
        <f t="shared" si="17"/>
        <v>12900</v>
      </c>
      <c r="J189" s="26">
        <v>12900</v>
      </c>
      <c r="K189" s="44"/>
    </row>
    <row r="190" ht="19" customHeight="1" spans="1:11">
      <c r="A190" s="34">
        <v>188</v>
      </c>
      <c r="B190" s="49" t="s">
        <v>449</v>
      </c>
      <c r="C190" s="49" t="s">
        <v>13</v>
      </c>
      <c r="D190" s="49" t="s">
        <v>450</v>
      </c>
      <c r="E190" s="40" t="s">
        <v>451</v>
      </c>
      <c r="F190" s="48" t="s">
        <v>182</v>
      </c>
      <c r="G190" s="26">
        <v>2026.1</v>
      </c>
      <c r="H190" s="26">
        <v>2026.6</v>
      </c>
      <c r="I190" s="26">
        <f t="shared" si="17"/>
        <v>12900</v>
      </c>
      <c r="J190" s="26">
        <v>12900</v>
      </c>
      <c r="K190" s="44"/>
    </row>
    <row r="191" ht="21" customHeight="1" spans="1:11">
      <c r="A191" s="34">
        <v>189</v>
      </c>
      <c r="B191" s="34" t="s">
        <v>452</v>
      </c>
      <c r="C191" s="34" t="s">
        <v>13</v>
      </c>
      <c r="D191" s="34" t="s">
        <v>453</v>
      </c>
      <c r="E191" s="42" t="s">
        <v>454</v>
      </c>
      <c r="F191" s="48" t="s">
        <v>27</v>
      </c>
      <c r="G191" s="26">
        <v>2026.1</v>
      </c>
      <c r="H191" s="26">
        <v>2026.6</v>
      </c>
      <c r="I191" s="26">
        <f t="shared" ref="I191:I200" si="18">2150*6</f>
        <v>12900</v>
      </c>
      <c r="J191" s="26">
        <v>12900</v>
      </c>
      <c r="K191" s="44"/>
    </row>
    <row r="192" ht="15" customHeight="1" spans="1:11">
      <c r="A192" s="34">
        <v>190</v>
      </c>
      <c r="B192" s="34" t="s">
        <v>455</v>
      </c>
      <c r="C192" s="34" t="s">
        <v>13</v>
      </c>
      <c r="D192" s="34" t="s">
        <v>456</v>
      </c>
      <c r="E192" s="40" t="s">
        <v>457</v>
      </c>
      <c r="F192" s="48" t="s">
        <v>27</v>
      </c>
      <c r="G192" s="26">
        <v>2026.1</v>
      </c>
      <c r="H192" s="26">
        <v>2026.6</v>
      </c>
      <c r="I192" s="26">
        <f t="shared" si="18"/>
        <v>12900</v>
      </c>
      <c r="J192" s="26">
        <v>25800</v>
      </c>
      <c r="K192" s="44"/>
    </row>
    <row r="193" ht="16" customHeight="1" spans="1:11">
      <c r="A193" s="34">
        <v>191</v>
      </c>
      <c r="B193" s="34" t="s">
        <v>458</v>
      </c>
      <c r="C193" s="34" t="s">
        <v>13</v>
      </c>
      <c r="D193" s="34" t="s">
        <v>459</v>
      </c>
      <c r="E193" s="40"/>
      <c r="F193" s="48" t="s">
        <v>27</v>
      </c>
      <c r="G193" s="26">
        <v>2026.1</v>
      </c>
      <c r="H193" s="26">
        <v>2026.6</v>
      </c>
      <c r="I193" s="26">
        <f t="shared" si="18"/>
        <v>12900</v>
      </c>
      <c r="J193" s="26"/>
      <c r="K193" s="44"/>
    </row>
    <row r="194" ht="18" customHeight="1" spans="1:11">
      <c r="A194" s="34">
        <v>192</v>
      </c>
      <c r="B194" s="34" t="s">
        <v>460</v>
      </c>
      <c r="C194" s="34" t="s">
        <v>13</v>
      </c>
      <c r="D194" s="34" t="s">
        <v>132</v>
      </c>
      <c r="E194" s="42" t="s">
        <v>461</v>
      </c>
      <c r="F194" s="48" t="s">
        <v>462</v>
      </c>
      <c r="G194" s="26">
        <v>2026.1</v>
      </c>
      <c r="H194" s="26">
        <v>2026.6</v>
      </c>
      <c r="I194" s="26">
        <f t="shared" si="18"/>
        <v>12900</v>
      </c>
      <c r="J194" s="26">
        <v>12900</v>
      </c>
      <c r="K194" s="44"/>
    </row>
    <row r="195" ht="19" customHeight="1" spans="1:11">
      <c r="A195" s="34">
        <v>193</v>
      </c>
      <c r="B195" s="49" t="s">
        <v>463</v>
      </c>
      <c r="C195" s="34" t="s">
        <v>13</v>
      </c>
      <c r="D195" s="34" t="s">
        <v>228</v>
      </c>
      <c r="E195" s="40" t="s">
        <v>464</v>
      </c>
      <c r="F195" s="48" t="s">
        <v>375</v>
      </c>
      <c r="G195" s="26">
        <v>2026.1</v>
      </c>
      <c r="H195" s="26">
        <v>2026.6</v>
      </c>
      <c r="I195" s="26">
        <f t="shared" si="18"/>
        <v>12900</v>
      </c>
      <c r="J195" s="26">
        <v>12900</v>
      </c>
      <c r="K195" s="44"/>
    </row>
    <row r="196" ht="17" customHeight="1" spans="1:11">
      <c r="A196" s="34">
        <v>194</v>
      </c>
      <c r="B196" s="49" t="s">
        <v>465</v>
      </c>
      <c r="C196" s="49" t="s">
        <v>13</v>
      </c>
      <c r="D196" s="49" t="s">
        <v>466</v>
      </c>
      <c r="E196" s="42" t="s">
        <v>467</v>
      </c>
      <c r="F196" s="48" t="s">
        <v>27</v>
      </c>
      <c r="G196" s="26">
        <v>2026.1</v>
      </c>
      <c r="H196" s="26">
        <v>2026.6</v>
      </c>
      <c r="I196" s="26">
        <f t="shared" si="18"/>
        <v>12900</v>
      </c>
      <c r="J196" s="26">
        <v>38700</v>
      </c>
      <c r="K196" s="44"/>
    </row>
    <row r="197" ht="17" customHeight="1" spans="1:11">
      <c r="A197" s="34">
        <v>195</v>
      </c>
      <c r="B197" s="34" t="s">
        <v>468</v>
      </c>
      <c r="C197" s="34" t="s">
        <v>13</v>
      </c>
      <c r="D197" s="34" t="s">
        <v>447</v>
      </c>
      <c r="E197" s="42"/>
      <c r="F197" s="48" t="s">
        <v>182</v>
      </c>
      <c r="G197" s="26">
        <v>2026.1</v>
      </c>
      <c r="H197" s="26">
        <v>2026.6</v>
      </c>
      <c r="I197" s="26">
        <f t="shared" si="18"/>
        <v>12900</v>
      </c>
      <c r="J197" s="26"/>
      <c r="K197" s="44"/>
    </row>
    <row r="198" ht="16" customHeight="1" spans="1:11">
      <c r="A198" s="34">
        <v>196</v>
      </c>
      <c r="B198" s="34" t="s">
        <v>469</v>
      </c>
      <c r="C198" s="34" t="s">
        <v>13</v>
      </c>
      <c r="D198" s="34" t="s">
        <v>470</v>
      </c>
      <c r="E198" s="42"/>
      <c r="F198" s="48" t="s">
        <v>182</v>
      </c>
      <c r="G198" s="26">
        <v>2026.1</v>
      </c>
      <c r="H198" s="26">
        <v>2026.6</v>
      </c>
      <c r="I198" s="26">
        <f t="shared" si="18"/>
        <v>12900</v>
      </c>
      <c r="J198" s="26"/>
      <c r="K198" s="44"/>
    </row>
    <row r="199" ht="16" customHeight="1" spans="1:11">
      <c r="A199" s="34">
        <v>197</v>
      </c>
      <c r="B199" s="34" t="s">
        <v>471</v>
      </c>
      <c r="C199" s="34" t="s">
        <v>13</v>
      </c>
      <c r="D199" s="34" t="s">
        <v>73</v>
      </c>
      <c r="E199" s="40" t="s">
        <v>472</v>
      </c>
      <c r="F199" s="47" t="s">
        <v>22</v>
      </c>
      <c r="G199" s="26">
        <v>2026.1</v>
      </c>
      <c r="H199" s="26">
        <v>2026.6</v>
      </c>
      <c r="I199" s="26">
        <f t="shared" si="18"/>
        <v>12900</v>
      </c>
      <c r="J199" s="26">
        <v>12900</v>
      </c>
      <c r="K199" s="44"/>
    </row>
    <row r="200" ht="16" customHeight="1" spans="1:11">
      <c r="A200" s="34">
        <v>198</v>
      </c>
      <c r="B200" s="34" t="s">
        <v>473</v>
      </c>
      <c r="C200" s="34" t="s">
        <v>18</v>
      </c>
      <c r="D200" s="34" t="s">
        <v>474</v>
      </c>
      <c r="E200" s="40"/>
      <c r="F200" s="48" t="s">
        <v>182</v>
      </c>
      <c r="G200" s="26">
        <v>2026.1</v>
      </c>
      <c r="H200" s="26">
        <v>2026.6</v>
      </c>
      <c r="I200" s="26">
        <f t="shared" si="18"/>
        <v>12900</v>
      </c>
      <c r="J200" s="26">
        <v>25800</v>
      </c>
      <c r="K200" s="44"/>
    </row>
    <row r="201" ht="17" customHeight="1" spans="1:11">
      <c r="A201" s="34">
        <v>199</v>
      </c>
      <c r="B201" s="34" t="s">
        <v>475</v>
      </c>
      <c r="C201" s="34" t="s">
        <v>13</v>
      </c>
      <c r="D201" s="34" t="s">
        <v>187</v>
      </c>
      <c r="E201" s="40"/>
      <c r="F201" s="48" t="s">
        <v>182</v>
      </c>
      <c r="G201" s="26">
        <v>2026.1</v>
      </c>
      <c r="H201" s="26">
        <v>2026.6</v>
      </c>
      <c r="I201" s="26">
        <f t="shared" ref="I201:I217" si="19">2150*6</f>
        <v>12900</v>
      </c>
      <c r="J201" s="26"/>
      <c r="K201" s="44"/>
    </row>
    <row r="202" ht="17" customHeight="1" spans="1:11">
      <c r="A202" s="34">
        <v>200</v>
      </c>
      <c r="B202" s="34" t="s">
        <v>476</v>
      </c>
      <c r="C202" s="34" t="s">
        <v>13</v>
      </c>
      <c r="D202" s="34" t="s">
        <v>60</v>
      </c>
      <c r="E202" s="42" t="s">
        <v>477</v>
      </c>
      <c r="F202" s="48" t="s">
        <v>182</v>
      </c>
      <c r="G202" s="26">
        <v>2026.1</v>
      </c>
      <c r="H202" s="26">
        <v>2026.6</v>
      </c>
      <c r="I202" s="26">
        <f t="shared" si="19"/>
        <v>12900</v>
      </c>
      <c r="J202" s="26">
        <v>64500</v>
      </c>
      <c r="K202" s="44"/>
    </row>
    <row r="203" customHeight="1" spans="1:11">
      <c r="A203" s="34">
        <v>201</v>
      </c>
      <c r="B203" s="34" t="s">
        <v>478</v>
      </c>
      <c r="C203" s="34" t="s">
        <v>13</v>
      </c>
      <c r="D203" s="34" t="s">
        <v>45</v>
      </c>
      <c r="E203" s="42"/>
      <c r="F203" s="48" t="s">
        <v>182</v>
      </c>
      <c r="G203" s="26">
        <v>2026.1</v>
      </c>
      <c r="H203" s="26">
        <v>2026.6</v>
      </c>
      <c r="I203" s="26">
        <f t="shared" si="19"/>
        <v>12900</v>
      </c>
      <c r="J203" s="26"/>
      <c r="K203" s="44"/>
    </row>
    <row r="204" customHeight="1" spans="1:11">
      <c r="A204" s="34">
        <v>202</v>
      </c>
      <c r="B204" s="34" t="s">
        <v>479</v>
      </c>
      <c r="C204" s="34" t="s">
        <v>13</v>
      </c>
      <c r="D204" s="34" t="s">
        <v>447</v>
      </c>
      <c r="E204" s="42"/>
      <c r="F204" s="48" t="s">
        <v>182</v>
      </c>
      <c r="G204" s="26">
        <v>2026.1</v>
      </c>
      <c r="H204" s="26">
        <v>2026.6</v>
      </c>
      <c r="I204" s="26">
        <f t="shared" si="19"/>
        <v>12900</v>
      </c>
      <c r="J204" s="26"/>
      <c r="K204" s="44"/>
    </row>
    <row r="205" ht="16" customHeight="1" spans="1:11">
      <c r="A205" s="34">
        <v>203</v>
      </c>
      <c r="B205" s="34" t="s">
        <v>480</v>
      </c>
      <c r="C205" s="34" t="s">
        <v>13</v>
      </c>
      <c r="D205" s="34" t="s">
        <v>58</v>
      </c>
      <c r="E205" s="42"/>
      <c r="F205" s="48" t="s">
        <v>182</v>
      </c>
      <c r="G205" s="26">
        <v>2026.1</v>
      </c>
      <c r="H205" s="26">
        <v>2026.6</v>
      </c>
      <c r="I205" s="26">
        <f t="shared" si="19"/>
        <v>12900</v>
      </c>
      <c r="J205" s="26"/>
      <c r="K205" s="44"/>
    </row>
    <row r="206" ht="16" customHeight="1" spans="1:11">
      <c r="A206" s="34">
        <v>204</v>
      </c>
      <c r="B206" s="34" t="s">
        <v>481</v>
      </c>
      <c r="C206" s="34" t="s">
        <v>13</v>
      </c>
      <c r="D206" s="34" t="s">
        <v>482</v>
      </c>
      <c r="E206" s="42"/>
      <c r="F206" s="48" t="s">
        <v>429</v>
      </c>
      <c r="G206" s="26">
        <v>2026.1</v>
      </c>
      <c r="H206" s="26">
        <v>2026.6</v>
      </c>
      <c r="I206" s="26">
        <f t="shared" si="19"/>
        <v>12900</v>
      </c>
      <c r="J206" s="26"/>
      <c r="K206" s="44"/>
    </row>
    <row r="207" customHeight="1" spans="1:11">
      <c r="A207" s="34">
        <v>205</v>
      </c>
      <c r="B207" s="40" t="s">
        <v>483</v>
      </c>
      <c r="C207" s="40" t="s">
        <v>13</v>
      </c>
      <c r="D207" s="40" t="s">
        <v>172</v>
      </c>
      <c r="E207" s="42" t="s">
        <v>484</v>
      </c>
      <c r="F207" s="42" t="s">
        <v>16</v>
      </c>
      <c r="G207" s="26">
        <v>2026.1</v>
      </c>
      <c r="H207" s="26">
        <v>2026.6</v>
      </c>
      <c r="I207" s="26">
        <f t="shared" si="19"/>
        <v>12900</v>
      </c>
      <c r="J207" s="26">
        <v>51600</v>
      </c>
      <c r="K207" s="44"/>
    </row>
    <row r="208" customHeight="1" spans="1:11">
      <c r="A208" s="34">
        <v>206</v>
      </c>
      <c r="B208" s="40" t="s">
        <v>485</v>
      </c>
      <c r="C208" s="40" t="s">
        <v>13</v>
      </c>
      <c r="D208" s="40" t="s">
        <v>486</v>
      </c>
      <c r="E208" s="42"/>
      <c r="F208" s="42" t="s">
        <v>16</v>
      </c>
      <c r="G208" s="26">
        <v>2026.1</v>
      </c>
      <c r="H208" s="26">
        <v>2026.6</v>
      </c>
      <c r="I208" s="26">
        <f t="shared" si="19"/>
        <v>12900</v>
      </c>
      <c r="J208" s="26"/>
      <c r="K208" s="44"/>
    </row>
    <row r="209" customHeight="1" spans="1:11">
      <c r="A209" s="34">
        <v>207</v>
      </c>
      <c r="B209" s="42" t="s">
        <v>487</v>
      </c>
      <c r="C209" s="42" t="s">
        <v>18</v>
      </c>
      <c r="D209" s="42" t="s">
        <v>306</v>
      </c>
      <c r="E209" s="42"/>
      <c r="F209" s="42" t="s">
        <v>16</v>
      </c>
      <c r="G209" s="26">
        <v>2026.1</v>
      </c>
      <c r="H209" s="26">
        <v>2026.6</v>
      </c>
      <c r="I209" s="26">
        <f t="shared" si="19"/>
        <v>12900</v>
      </c>
      <c r="J209" s="26"/>
      <c r="K209" s="44"/>
    </row>
    <row r="210" ht="17" customHeight="1" spans="1:11">
      <c r="A210" s="34">
        <v>208</v>
      </c>
      <c r="B210" s="40" t="s">
        <v>488</v>
      </c>
      <c r="C210" s="40" t="s">
        <v>13</v>
      </c>
      <c r="D210" s="40" t="s">
        <v>142</v>
      </c>
      <c r="E210" s="42"/>
      <c r="F210" s="42" t="s">
        <v>137</v>
      </c>
      <c r="G210" s="26">
        <v>2026.1</v>
      </c>
      <c r="H210" s="26">
        <v>2026.6</v>
      </c>
      <c r="I210" s="26">
        <f t="shared" si="19"/>
        <v>12900</v>
      </c>
      <c r="J210" s="26"/>
      <c r="K210" s="44"/>
    </row>
    <row r="211" ht="19" customHeight="1" spans="1:11">
      <c r="A211" s="34">
        <v>209</v>
      </c>
      <c r="B211" s="34" t="s">
        <v>489</v>
      </c>
      <c r="C211" s="34" t="s">
        <v>13</v>
      </c>
      <c r="D211" s="34" t="s">
        <v>170</v>
      </c>
      <c r="E211" s="40" t="s">
        <v>490</v>
      </c>
      <c r="F211" s="55" t="s">
        <v>491</v>
      </c>
      <c r="G211" s="26">
        <v>2026.1</v>
      </c>
      <c r="H211" s="26">
        <v>2026.6</v>
      </c>
      <c r="I211" s="26">
        <f t="shared" si="19"/>
        <v>12900</v>
      </c>
      <c r="J211" s="26">
        <v>12900</v>
      </c>
      <c r="K211" s="52"/>
    </row>
    <row r="212" customHeight="1" spans="1:11">
      <c r="A212" s="34">
        <v>210</v>
      </c>
      <c r="B212" s="67" t="s">
        <v>492</v>
      </c>
      <c r="C212" s="67" t="s">
        <v>18</v>
      </c>
      <c r="D212" s="67" t="s">
        <v>378</v>
      </c>
      <c r="E212" s="68" t="s">
        <v>493</v>
      </c>
      <c r="F212" s="50" t="s">
        <v>31</v>
      </c>
      <c r="G212" s="26">
        <v>2026.1</v>
      </c>
      <c r="H212" s="26">
        <v>2026.6</v>
      </c>
      <c r="I212" s="26">
        <f t="shared" si="19"/>
        <v>12900</v>
      </c>
      <c r="J212" s="26">
        <v>12900</v>
      </c>
      <c r="K212" s="52"/>
    </row>
    <row r="213" customHeight="1" spans="1:11">
      <c r="A213" s="34">
        <v>211</v>
      </c>
      <c r="B213" s="34" t="s">
        <v>494</v>
      </c>
      <c r="C213" s="34" t="s">
        <v>13</v>
      </c>
      <c r="D213" s="34" t="s">
        <v>373</v>
      </c>
      <c r="E213" s="38" t="s">
        <v>495</v>
      </c>
      <c r="F213" s="50" t="s">
        <v>31</v>
      </c>
      <c r="G213" s="26">
        <v>2026.1</v>
      </c>
      <c r="H213" s="26">
        <v>2026.6</v>
      </c>
      <c r="I213" s="26">
        <f t="shared" si="19"/>
        <v>12900</v>
      </c>
      <c r="J213" s="43">
        <v>25800</v>
      </c>
      <c r="K213" s="52"/>
    </row>
    <row r="214" customHeight="1" spans="1:11">
      <c r="A214" s="34">
        <v>212</v>
      </c>
      <c r="B214" s="34" t="s">
        <v>496</v>
      </c>
      <c r="C214" s="34" t="s">
        <v>13</v>
      </c>
      <c r="D214" s="34" t="s">
        <v>187</v>
      </c>
      <c r="E214" s="38"/>
      <c r="F214" s="50" t="s">
        <v>497</v>
      </c>
      <c r="G214" s="26">
        <v>2026.1</v>
      </c>
      <c r="H214" s="26">
        <v>2026.6</v>
      </c>
      <c r="I214" s="26">
        <f t="shared" si="19"/>
        <v>12900</v>
      </c>
      <c r="J214" s="51"/>
      <c r="K214" s="52"/>
    </row>
    <row r="215" customHeight="1" spans="1:11">
      <c r="A215" s="34">
        <v>213</v>
      </c>
      <c r="B215" s="34" t="s">
        <v>498</v>
      </c>
      <c r="C215" s="34" t="s">
        <v>13</v>
      </c>
      <c r="D215" s="34" t="s">
        <v>499</v>
      </c>
      <c r="E215" s="42" t="s">
        <v>500</v>
      </c>
      <c r="F215" s="50" t="s">
        <v>501</v>
      </c>
      <c r="G215" s="26">
        <v>2026.1</v>
      </c>
      <c r="H215" s="26">
        <v>2026.6</v>
      </c>
      <c r="I215" s="26">
        <f t="shared" si="19"/>
        <v>12900</v>
      </c>
      <c r="J215" s="26">
        <v>12900</v>
      </c>
      <c r="K215" s="52"/>
    </row>
    <row r="216" customHeight="1" spans="1:11">
      <c r="A216" s="34">
        <v>214</v>
      </c>
      <c r="B216" s="34" t="s">
        <v>502</v>
      </c>
      <c r="C216" s="34" t="s">
        <v>13</v>
      </c>
      <c r="D216" s="34" t="s">
        <v>123</v>
      </c>
      <c r="E216" s="40" t="s">
        <v>503</v>
      </c>
      <c r="F216" s="50" t="s">
        <v>398</v>
      </c>
      <c r="G216" s="26">
        <v>2026.1</v>
      </c>
      <c r="H216" s="26">
        <v>2026.6</v>
      </c>
      <c r="I216" s="26">
        <f t="shared" si="19"/>
        <v>12900</v>
      </c>
      <c r="J216" s="26">
        <v>12900</v>
      </c>
      <c r="K216" s="52"/>
    </row>
    <row r="217" customHeight="1" spans="1:11">
      <c r="A217" s="34">
        <v>215</v>
      </c>
      <c r="B217" s="40" t="s">
        <v>504</v>
      </c>
      <c r="C217" s="34" t="s">
        <v>13</v>
      </c>
      <c r="D217" s="34" t="s">
        <v>148</v>
      </c>
      <c r="E217" s="69" t="s">
        <v>505</v>
      </c>
      <c r="F217" s="26" t="s">
        <v>416</v>
      </c>
      <c r="G217" s="26">
        <v>2026.1</v>
      </c>
      <c r="H217" s="26">
        <v>2026.6</v>
      </c>
      <c r="I217" s="26">
        <f t="shared" si="19"/>
        <v>12900</v>
      </c>
      <c r="J217" s="26">
        <v>12900</v>
      </c>
      <c r="K217" s="52"/>
    </row>
    <row r="218" ht="22" customHeight="1" spans="1:11">
      <c r="A218" s="28" t="s">
        <v>506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</row>
  </sheetData>
  <autoFilter xmlns:etc="http://www.wps.cn/officeDocument/2017/etCustomData" ref="A2:L218" etc:filterBottomFollowUsedRange="0">
    <extLst/>
  </autoFilter>
  <mergeCells count="106">
    <mergeCell ref="A1:K1"/>
    <mergeCell ref="A218:K218"/>
    <mergeCell ref="E3:E9"/>
    <mergeCell ref="E12:E21"/>
    <mergeCell ref="E22:E26"/>
    <mergeCell ref="E27:E28"/>
    <mergeCell ref="E29:E30"/>
    <mergeCell ref="E31:E32"/>
    <mergeCell ref="E33:E35"/>
    <mergeCell ref="E37:E38"/>
    <mergeCell ref="E42:E44"/>
    <mergeCell ref="E47:E49"/>
    <mergeCell ref="E50:E52"/>
    <mergeCell ref="E56:E59"/>
    <mergeCell ref="E61:E62"/>
    <mergeCell ref="E63:E66"/>
    <mergeCell ref="E67:E69"/>
    <mergeCell ref="E70:E73"/>
    <mergeCell ref="E74:E79"/>
    <mergeCell ref="E80:E81"/>
    <mergeCell ref="E82:E83"/>
    <mergeCell ref="E84:E90"/>
    <mergeCell ref="E92:E96"/>
    <mergeCell ref="E97:E98"/>
    <mergeCell ref="E100:E101"/>
    <mergeCell ref="E102:E103"/>
    <mergeCell ref="E106:E108"/>
    <mergeCell ref="E109:E111"/>
    <mergeCell ref="E112:E114"/>
    <mergeCell ref="E115:E118"/>
    <mergeCell ref="E119:E120"/>
    <mergeCell ref="E121:E127"/>
    <mergeCell ref="E128:E130"/>
    <mergeCell ref="E136:E137"/>
    <mergeCell ref="E138:E144"/>
    <mergeCell ref="E146:E148"/>
    <mergeCell ref="E150:E151"/>
    <mergeCell ref="E153:E154"/>
    <mergeCell ref="E155:E157"/>
    <mergeCell ref="E161:E162"/>
    <mergeCell ref="E163:E166"/>
    <mergeCell ref="E170:E173"/>
    <mergeCell ref="E174:E175"/>
    <mergeCell ref="E176:E177"/>
    <mergeCell ref="E178:E180"/>
    <mergeCell ref="E181:E182"/>
    <mergeCell ref="E183:E184"/>
    <mergeCell ref="E187:E188"/>
    <mergeCell ref="E192:E193"/>
    <mergeCell ref="E196:E198"/>
    <mergeCell ref="E199:E201"/>
    <mergeCell ref="E202:E206"/>
    <mergeCell ref="E207:E210"/>
    <mergeCell ref="E213:E214"/>
    <mergeCell ref="J3:J9"/>
    <mergeCell ref="J12:J21"/>
    <mergeCell ref="J22:J26"/>
    <mergeCell ref="J27:J28"/>
    <mergeCell ref="J29:J30"/>
    <mergeCell ref="J31:J32"/>
    <mergeCell ref="J33:J35"/>
    <mergeCell ref="J37:J38"/>
    <mergeCell ref="J42:J44"/>
    <mergeCell ref="J47:J49"/>
    <mergeCell ref="J50:J51"/>
    <mergeCell ref="J56:J59"/>
    <mergeCell ref="J61:J62"/>
    <mergeCell ref="J63:J65"/>
    <mergeCell ref="J67:J69"/>
    <mergeCell ref="J70:J73"/>
    <mergeCell ref="J74:J79"/>
    <mergeCell ref="J80:J81"/>
    <mergeCell ref="J82:J83"/>
    <mergeCell ref="J84:J90"/>
    <mergeCell ref="J92:J96"/>
    <mergeCell ref="J97:J98"/>
    <mergeCell ref="J100:J101"/>
    <mergeCell ref="J102:J103"/>
    <mergeCell ref="J106:J108"/>
    <mergeCell ref="J109:J111"/>
    <mergeCell ref="J112:J114"/>
    <mergeCell ref="J115:J118"/>
    <mergeCell ref="J119:J120"/>
    <mergeCell ref="J121:J127"/>
    <mergeCell ref="J128:J130"/>
    <mergeCell ref="J138:J144"/>
    <mergeCell ref="J146:J148"/>
    <mergeCell ref="J150:J151"/>
    <mergeCell ref="J153:J154"/>
    <mergeCell ref="J155:J157"/>
    <mergeCell ref="J161:J162"/>
    <mergeCell ref="J163:J166"/>
    <mergeCell ref="J170:J172"/>
    <mergeCell ref="J174:J175"/>
    <mergeCell ref="J176:J177"/>
    <mergeCell ref="J178:J180"/>
    <mergeCell ref="J181:J182"/>
    <mergeCell ref="J183:J184"/>
    <mergeCell ref="J187:J188"/>
    <mergeCell ref="J192:J193"/>
    <mergeCell ref="J196:J198"/>
    <mergeCell ref="J200:J201"/>
    <mergeCell ref="J202:J206"/>
    <mergeCell ref="J207:J210"/>
    <mergeCell ref="J213:J214"/>
    <mergeCell ref="K100:K101"/>
  </mergeCells>
  <conditionalFormatting sqref="B2">
    <cfRule type="duplicateValues" dxfId="0" priority="14"/>
    <cfRule type="duplicateValues" dxfId="0" priority="15"/>
    <cfRule type="duplicateValues" dxfId="0" priority="16"/>
  </conditionalFormatting>
  <conditionalFormatting sqref="E1:E3 E10:E12 E22:E50 E67:E84 E91:E136 E53:E63 E219:E65536 E174:E217 E138:E163 E167:E170">
    <cfRule type="duplicateValues" dxfId="0" priority="1"/>
  </conditionalFormatting>
  <conditionalFormatting sqref="E2:E3 E12 E10 E22 E29 E67 E31 E33 E60:E63 E56 E36:E49 E27 E70 E80:E82 E207 E115 E104:E106 E109 E102 E112 E91:E92 E97:E100">
    <cfRule type="duplicateValues" dxfId="0" priority="13"/>
  </conditionalFormatting>
  <conditionalFormatting sqref="E3 E10:E12 E27 E29 E33:E50 E31 E22 E74 E80:E84 E70 E53:E63 E67 E145:E146 E138 E152:E163 E149:E150 E167:E170 E189:E199 E183:E187 E91:E106 E174 E121 E128 E181 E119 E131:E136 E207 E109:E112 E115 E176:E178 E202">
    <cfRule type="duplicateValues" dxfId="0" priority="10"/>
  </conditionalFormatting>
  <dataValidations count="2">
    <dataValidation type="list" allowBlank="1" showInputMessage="1" showErrorMessage="1" sqref="C12 C33">
      <formula1>"男,女"</formula1>
    </dataValidation>
    <dataValidation allowBlank="1" showInputMessage="1" showErrorMessage="1" sqref="F10:F13 F22:F51 F53:F135 F138:F164 F167:F172 F174:F210"/>
  </dataValidations>
  <pageMargins left="0.751388888888889" right="0.751388888888889" top="0.66875" bottom="0.590277777777778" header="0.5" footer="0.354166666666667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9"/>
  <sheetViews>
    <sheetView zoomScale="140" zoomScaleNormal="140" topLeftCell="A209" workbookViewId="0">
      <selection activeCell="A219" sqref="A219:O219"/>
    </sheetView>
  </sheetViews>
  <sheetFormatPr defaultColWidth="9" defaultRowHeight="14.5" customHeight="1"/>
  <cols>
    <col min="1" max="1" width="4.5" customWidth="1"/>
    <col min="2" max="2" width="6.43333333333333" customWidth="1"/>
    <col min="3" max="3" width="4.46666666666667" customWidth="1"/>
    <col min="4" max="4" width="16.6916666666667" customWidth="1"/>
    <col min="5" max="5" width="10.175" customWidth="1"/>
    <col min="6" max="6" width="8.84166666666667" customWidth="1"/>
    <col min="7" max="7" width="7.5" customWidth="1"/>
    <col min="8" max="8" width="7.59166666666667" customWidth="1"/>
    <col min="9" max="9" width="8.83333333333333" customWidth="1"/>
    <col min="11" max="11" width="8.03333333333333" customWidth="1"/>
    <col min="12" max="12" width="8.20833333333333" customWidth="1"/>
    <col min="13" max="14" width="9.55" customWidth="1"/>
    <col min="15" max="15" width="6.875" style="2" customWidth="1"/>
  </cols>
  <sheetData>
    <row r="1" ht="33" customHeight="1" spans="1:15">
      <c r="A1" s="3" t="s">
        <v>507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ht="27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10" t="s">
        <v>508</v>
      </c>
      <c r="J2" s="10" t="s">
        <v>509</v>
      </c>
      <c r="K2" s="10" t="s">
        <v>510</v>
      </c>
      <c r="L2" s="10" t="s">
        <v>511</v>
      </c>
      <c r="M2" s="10" t="s">
        <v>512</v>
      </c>
      <c r="N2" s="10" t="s">
        <v>10</v>
      </c>
      <c r="O2" s="9" t="s">
        <v>11</v>
      </c>
    </row>
    <row r="3" customHeight="1" spans="1:15">
      <c r="A3" s="5">
        <v>1</v>
      </c>
      <c r="B3" s="11" t="s">
        <v>12</v>
      </c>
      <c r="C3" s="11" t="s">
        <v>13</v>
      </c>
      <c r="D3" s="11" t="s">
        <v>513</v>
      </c>
      <c r="E3" s="12" t="s">
        <v>15</v>
      </c>
      <c r="F3" s="12" t="s">
        <v>16</v>
      </c>
      <c r="G3" s="13">
        <v>2026.1</v>
      </c>
      <c r="H3" s="13">
        <v>2026.6</v>
      </c>
      <c r="I3" s="13">
        <v>4030.08</v>
      </c>
      <c r="J3" s="13">
        <v>1799.16</v>
      </c>
      <c r="K3" s="13">
        <v>176.34</v>
      </c>
      <c r="L3" s="13">
        <v>57.96</v>
      </c>
      <c r="M3" s="13">
        <f>SUM(I3:L3)</f>
        <v>6063.54</v>
      </c>
      <c r="N3" s="13">
        <v>42444.78</v>
      </c>
      <c r="O3" s="11"/>
    </row>
    <row r="4" customHeight="1" spans="1:15">
      <c r="A4" s="5">
        <v>2</v>
      </c>
      <c r="B4" s="11" t="s">
        <v>17</v>
      </c>
      <c r="C4" s="11" t="s">
        <v>18</v>
      </c>
      <c r="D4" s="11" t="s">
        <v>514</v>
      </c>
      <c r="E4" s="12"/>
      <c r="F4" s="12" t="s">
        <v>16</v>
      </c>
      <c r="G4" s="13">
        <v>2026.1</v>
      </c>
      <c r="H4" s="13">
        <v>2026.6</v>
      </c>
      <c r="I4" s="13">
        <v>4030.08</v>
      </c>
      <c r="J4" s="13">
        <v>1799.16</v>
      </c>
      <c r="K4" s="13">
        <v>176.34</v>
      </c>
      <c r="L4" s="13">
        <v>57.96</v>
      </c>
      <c r="M4" s="13">
        <f t="shared" ref="M4:M67" si="0">SUM(I4:L4)</f>
        <v>6063.54</v>
      </c>
      <c r="N4" s="13"/>
      <c r="O4" s="11"/>
    </row>
    <row r="5" customHeight="1" spans="1:15">
      <c r="A5" s="5">
        <v>3</v>
      </c>
      <c r="B5" s="5" t="s">
        <v>20</v>
      </c>
      <c r="C5" s="5" t="s">
        <v>13</v>
      </c>
      <c r="D5" s="5" t="s">
        <v>515</v>
      </c>
      <c r="E5" s="12"/>
      <c r="F5" s="14" t="s">
        <v>22</v>
      </c>
      <c r="G5" s="13">
        <v>2026.1</v>
      </c>
      <c r="H5" s="13">
        <v>2026.6</v>
      </c>
      <c r="I5" s="13">
        <v>4030.08</v>
      </c>
      <c r="J5" s="13">
        <v>1799.16</v>
      </c>
      <c r="K5" s="13">
        <v>176.34</v>
      </c>
      <c r="L5" s="13">
        <v>57.96</v>
      </c>
      <c r="M5" s="13">
        <f t="shared" si="0"/>
        <v>6063.54</v>
      </c>
      <c r="N5" s="13"/>
      <c r="O5" s="11"/>
    </row>
    <row r="6" customHeight="1" spans="1:15">
      <c r="A6" s="5">
        <v>4</v>
      </c>
      <c r="B6" s="5" t="s">
        <v>23</v>
      </c>
      <c r="C6" s="5" t="s">
        <v>13</v>
      </c>
      <c r="D6" s="5" t="s">
        <v>516</v>
      </c>
      <c r="E6" s="12"/>
      <c r="F6" s="14" t="s">
        <v>22</v>
      </c>
      <c r="G6" s="13">
        <v>2026.1</v>
      </c>
      <c r="H6" s="13">
        <v>2026.6</v>
      </c>
      <c r="I6" s="13">
        <v>4030.08</v>
      </c>
      <c r="J6" s="13">
        <v>1799.16</v>
      </c>
      <c r="K6" s="13">
        <v>176.34</v>
      </c>
      <c r="L6" s="13">
        <v>57.96</v>
      </c>
      <c r="M6" s="13">
        <f t="shared" si="0"/>
        <v>6063.54</v>
      </c>
      <c r="N6" s="13"/>
      <c r="O6" s="11"/>
    </row>
    <row r="7" customHeight="1" spans="1:15">
      <c r="A7" s="5">
        <v>5</v>
      </c>
      <c r="B7" s="5" t="s">
        <v>25</v>
      </c>
      <c r="C7" s="5" t="s">
        <v>13</v>
      </c>
      <c r="D7" s="5" t="s">
        <v>517</v>
      </c>
      <c r="E7" s="12"/>
      <c r="F7" s="15" t="s">
        <v>27</v>
      </c>
      <c r="G7" s="13">
        <v>2026.1</v>
      </c>
      <c r="H7" s="13">
        <v>2026.6</v>
      </c>
      <c r="I7" s="13">
        <v>4030.08</v>
      </c>
      <c r="J7" s="13">
        <v>1799.16</v>
      </c>
      <c r="K7" s="13">
        <v>176.34</v>
      </c>
      <c r="L7" s="13">
        <v>57.96</v>
      </c>
      <c r="M7" s="13">
        <f t="shared" si="0"/>
        <v>6063.54</v>
      </c>
      <c r="N7" s="13"/>
      <c r="O7" s="11"/>
    </row>
    <row r="8" customHeight="1" spans="1:15">
      <c r="A8" s="5">
        <v>6</v>
      </c>
      <c r="B8" s="16" t="s">
        <v>28</v>
      </c>
      <c r="C8" s="5" t="s">
        <v>13</v>
      </c>
      <c r="D8" s="5" t="s">
        <v>518</v>
      </c>
      <c r="E8" s="12"/>
      <c r="F8" s="15" t="s">
        <v>27</v>
      </c>
      <c r="G8" s="13">
        <v>2026.1</v>
      </c>
      <c r="H8" s="13">
        <v>2026.6</v>
      </c>
      <c r="I8" s="13">
        <v>4030.08</v>
      </c>
      <c r="J8" s="13">
        <v>1799.16</v>
      </c>
      <c r="K8" s="13">
        <v>176.34</v>
      </c>
      <c r="L8" s="13">
        <v>57.96</v>
      </c>
      <c r="M8" s="13">
        <f t="shared" si="0"/>
        <v>6063.54</v>
      </c>
      <c r="N8" s="13"/>
      <c r="O8" s="11"/>
    </row>
    <row r="9" customHeight="1" spans="1:15">
      <c r="A9" s="5">
        <v>7</v>
      </c>
      <c r="B9" s="11" t="s">
        <v>30</v>
      </c>
      <c r="C9" s="11" t="s">
        <v>13</v>
      </c>
      <c r="D9" s="11" t="s">
        <v>513</v>
      </c>
      <c r="E9" s="12"/>
      <c r="F9" s="5" t="s">
        <v>31</v>
      </c>
      <c r="G9" s="13">
        <v>2026.1</v>
      </c>
      <c r="H9" s="13">
        <v>2026.6</v>
      </c>
      <c r="I9" s="13">
        <v>4030.08</v>
      </c>
      <c r="J9" s="13">
        <v>1799.16</v>
      </c>
      <c r="K9" s="13">
        <v>176.34</v>
      </c>
      <c r="L9" s="13">
        <v>57.96</v>
      </c>
      <c r="M9" s="13">
        <f t="shared" si="0"/>
        <v>6063.54</v>
      </c>
      <c r="N9" s="13"/>
      <c r="O9" s="11"/>
    </row>
    <row r="10" ht="28" customHeight="1" spans="1:15">
      <c r="A10" s="5">
        <v>8</v>
      </c>
      <c r="B10" s="5" t="s">
        <v>32</v>
      </c>
      <c r="C10" s="5" t="s">
        <v>13</v>
      </c>
      <c r="D10" s="5" t="s">
        <v>513</v>
      </c>
      <c r="E10" s="11" t="s">
        <v>33</v>
      </c>
      <c r="F10" s="5" t="s">
        <v>34</v>
      </c>
      <c r="G10" s="13">
        <v>2026.1</v>
      </c>
      <c r="H10" s="13">
        <v>2026.6</v>
      </c>
      <c r="I10" s="13">
        <v>4030.08</v>
      </c>
      <c r="J10" s="13">
        <v>1799.16</v>
      </c>
      <c r="K10" s="13">
        <v>176.34</v>
      </c>
      <c r="L10" s="13">
        <v>57.96</v>
      </c>
      <c r="M10" s="13">
        <f t="shared" si="0"/>
        <v>6063.54</v>
      </c>
      <c r="N10" s="13">
        <v>6063.54</v>
      </c>
      <c r="O10" s="11"/>
    </row>
    <row r="11" ht="27" customHeight="1" spans="1:15">
      <c r="A11" s="5">
        <v>9</v>
      </c>
      <c r="B11" s="5" t="s">
        <v>35</v>
      </c>
      <c r="C11" s="5" t="s">
        <v>13</v>
      </c>
      <c r="D11" s="5" t="s">
        <v>519</v>
      </c>
      <c r="E11" s="11" t="s">
        <v>37</v>
      </c>
      <c r="F11" s="14" t="s">
        <v>22</v>
      </c>
      <c r="G11" s="13">
        <v>2026.1</v>
      </c>
      <c r="H11" s="13">
        <v>2026.6</v>
      </c>
      <c r="I11" s="13">
        <v>4030.08</v>
      </c>
      <c r="J11" s="13">
        <v>1799.16</v>
      </c>
      <c r="K11" s="13">
        <v>176.34</v>
      </c>
      <c r="L11" s="13">
        <v>57.96</v>
      </c>
      <c r="M11" s="13">
        <f t="shared" si="0"/>
        <v>6063.54</v>
      </c>
      <c r="N11" s="13">
        <v>6063.54</v>
      </c>
      <c r="O11" s="11"/>
    </row>
    <row r="12" customHeight="1" spans="1:15">
      <c r="A12" s="5">
        <v>10</v>
      </c>
      <c r="B12" s="16" t="s">
        <v>38</v>
      </c>
      <c r="C12" s="16" t="s">
        <v>13</v>
      </c>
      <c r="D12" s="16" t="s">
        <v>520</v>
      </c>
      <c r="E12" s="12" t="s">
        <v>40</v>
      </c>
      <c r="F12" s="16" t="s">
        <v>41</v>
      </c>
      <c r="G12" s="13">
        <v>2026.1</v>
      </c>
      <c r="H12" s="13">
        <v>2026.6</v>
      </c>
      <c r="I12" s="13">
        <v>4030.08</v>
      </c>
      <c r="J12" s="13">
        <v>1799.16</v>
      </c>
      <c r="K12" s="13">
        <v>176.34</v>
      </c>
      <c r="L12" s="13">
        <v>57.96</v>
      </c>
      <c r="M12" s="13">
        <f t="shared" si="0"/>
        <v>6063.54</v>
      </c>
      <c r="N12" s="13">
        <v>60635.4</v>
      </c>
      <c r="O12" s="11"/>
    </row>
    <row r="13" customHeight="1" spans="1:15">
      <c r="A13" s="5">
        <v>11</v>
      </c>
      <c r="B13" s="16" t="s">
        <v>42</v>
      </c>
      <c r="C13" s="5" t="s">
        <v>13</v>
      </c>
      <c r="D13" s="5" t="s">
        <v>521</v>
      </c>
      <c r="E13" s="12"/>
      <c r="F13" s="15" t="s">
        <v>27</v>
      </c>
      <c r="G13" s="13">
        <v>2026.1</v>
      </c>
      <c r="H13" s="13">
        <v>2026.6</v>
      </c>
      <c r="I13" s="13">
        <v>4030.08</v>
      </c>
      <c r="J13" s="13">
        <v>1799.16</v>
      </c>
      <c r="K13" s="13">
        <v>176.34</v>
      </c>
      <c r="L13" s="13">
        <v>57.96</v>
      </c>
      <c r="M13" s="13">
        <f t="shared" si="0"/>
        <v>6063.54</v>
      </c>
      <c r="N13" s="13"/>
      <c r="O13" s="11"/>
    </row>
    <row r="14" customHeight="1" spans="1:15">
      <c r="A14" s="5">
        <v>12</v>
      </c>
      <c r="B14" s="11" t="s">
        <v>44</v>
      </c>
      <c r="C14" s="11" t="s">
        <v>13</v>
      </c>
      <c r="D14" s="11" t="s">
        <v>522</v>
      </c>
      <c r="E14" s="12"/>
      <c r="F14" s="15" t="s">
        <v>46</v>
      </c>
      <c r="G14" s="13">
        <v>2026.1</v>
      </c>
      <c r="H14" s="13">
        <v>2026.6</v>
      </c>
      <c r="I14" s="13">
        <v>4030.08</v>
      </c>
      <c r="J14" s="13">
        <v>1799.16</v>
      </c>
      <c r="K14" s="13">
        <v>176.34</v>
      </c>
      <c r="L14" s="13">
        <v>57.96</v>
      </c>
      <c r="M14" s="13">
        <f t="shared" si="0"/>
        <v>6063.54</v>
      </c>
      <c r="N14" s="13"/>
      <c r="O14" s="11"/>
    </row>
    <row r="15" customHeight="1" spans="1:15">
      <c r="A15" s="5">
        <v>13</v>
      </c>
      <c r="B15" s="5" t="s">
        <v>47</v>
      </c>
      <c r="C15" s="5" t="s">
        <v>18</v>
      </c>
      <c r="D15" s="5" t="s">
        <v>523</v>
      </c>
      <c r="E15" s="12"/>
      <c r="F15" s="5" t="s">
        <v>49</v>
      </c>
      <c r="G15" s="13">
        <v>2026.1</v>
      </c>
      <c r="H15" s="13">
        <v>2026.6</v>
      </c>
      <c r="I15" s="13">
        <v>4030.08</v>
      </c>
      <c r="J15" s="13">
        <v>1799.16</v>
      </c>
      <c r="K15" s="13">
        <v>176.34</v>
      </c>
      <c r="L15" s="13">
        <v>57.96</v>
      </c>
      <c r="M15" s="13">
        <f t="shared" si="0"/>
        <v>6063.54</v>
      </c>
      <c r="N15" s="13"/>
      <c r="O15" s="11"/>
    </row>
    <row r="16" customHeight="1" spans="1:15">
      <c r="A16" s="5">
        <v>14</v>
      </c>
      <c r="B16" s="11" t="s">
        <v>50</v>
      </c>
      <c r="C16" s="5" t="s">
        <v>13</v>
      </c>
      <c r="D16" s="5" t="s">
        <v>524</v>
      </c>
      <c r="E16" s="12"/>
      <c r="F16" s="5" t="s">
        <v>49</v>
      </c>
      <c r="G16" s="13">
        <v>2026.1</v>
      </c>
      <c r="H16" s="13">
        <v>2026.6</v>
      </c>
      <c r="I16" s="13">
        <v>4030.08</v>
      </c>
      <c r="J16" s="13">
        <v>1799.16</v>
      </c>
      <c r="K16" s="13">
        <v>176.34</v>
      </c>
      <c r="L16" s="13">
        <v>57.96</v>
      </c>
      <c r="M16" s="13">
        <f t="shared" si="0"/>
        <v>6063.54</v>
      </c>
      <c r="N16" s="13"/>
      <c r="O16" s="11"/>
    </row>
    <row r="17" customHeight="1" spans="1:15">
      <c r="A17" s="5">
        <v>15</v>
      </c>
      <c r="B17" s="5" t="s">
        <v>52</v>
      </c>
      <c r="C17" s="5" t="s">
        <v>13</v>
      </c>
      <c r="D17" s="5" t="s">
        <v>513</v>
      </c>
      <c r="E17" s="12"/>
      <c r="F17" s="5" t="s">
        <v>49</v>
      </c>
      <c r="G17" s="13">
        <v>2026.1</v>
      </c>
      <c r="H17" s="13">
        <v>2026.6</v>
      </c>
      <c r="I17" s="13">
        <v>4030.08</v>
      </c>
      <c r="J17" s="13">
        <v>1799.16</v>
      </c>
      <c r="K17" s="13">
        <v>176.34</v>
      </c>
      <c r="L17" s="13">
        <v>57.96</v>
      </c>
      <c r="M17" s="13">
        <f t="shared" si="0"/>
        <v>6063.54</v>
      </c>
      <c r="N17" s="13"/>
      <c r="O17" s="11"/>
    </row>
    <row r="18" customHeight="1" spans="1:15">
      <c r="A18" s="5">
        <v>16</v>
      </c>
      <c r="B18" s="5" t="s">
        <v>53</v>
      </c>
      <c r="C18" s="5" t="s">
        <v>13</v>
      </c>
      <c r="D18" s="5" t="s">
        <v>525</v>
      </c>
      <c r="E18" s="12"/>
      <c r="F18" s="5" t="s">
        <v>49</v>
      </c>
      <c r="G18" s="13">
        <v>2026.1</v>
      </c>
      <c r="H18" s="13">
        <v>2026.6</v>
      </c>
      <c r="I18" s="13">
        <v>4030.08</v>
      </c>
      <c r="J18" s="13">
        <v>1799.16</v>
      </c>
      <c r="K18" s="13">
        <v>176.34</v>
      </c>
      <c r="L18" s="13">
        <v>57.96</v>
      </c>
      <c r="M18" s="13">
        <f t="shared" si="0"/>
        <v>6063.54</v>
      </c>
      <c r="N18" s="13"/>
      <c r="O18" s="11"/>
    </row>
    <row r="19" customHeight="1" spans="1:15">
      <c r="A19" s="5">
        <v>17</v>
      </c>
      <c r="B19" s="5" t="s">
        <v>55</v>
      </c>
      <c r="C19" s="5" t="s">
        <v>13</v>
      </c>
      <c r="D19" s="5" t="s">
        <v>526</v>
      </c>
      <c r="E19" s="12"/>
      <c r="F19" s="5" t="s">
        <v>49</v>
      </c>
      <c r="G19" s="13">
        <v>2026.1</v>
      </c>
      <c r="H19" s="13">
        <v>2026.6</v>
      </c>
      <c r="I19" s="13">
        <v>4030.08</v>
      </c>
      <c r="J19" s="13">
        <v>1799.16</v>
      </c>
      <c r="K19" s="13">
        <v>176.34</v>
      </c>
      <c r="L19" s="13">
        <v>57.96</v>
      </c>
      <c r="M19" s="13">
        <f t="shared" si="0"/>
        <v>6063.54</v>
      </c>
      <c r="N19" s="13"/>
      <c r="O19" s="11"/>
    </row>
    <row r="20" customHeight="1" spans="1:15">
      <c r="A20" s="5">
        <v>18</v>
      </c>
      <c r="B20" s="11" t="s">
        <v>57</v>
      </c>
      <c r="C20" s="5" t="s">
        <v>13</v>
      </c>
      <c r="D20" s="5" t="s">
        <v>527</v>
      </c>
      <c r="E20" s="12"/>
      <c r="F20" s="5" t="s">
        <v>49</v>
      </c>
      <c r="G20" s="13">
        <v>2026.1</v>
      </c>
      <c r="H20" s="13">
        <v>2026.6</v>
      </c>
      <c r="I20" s="13">
        <v>4030.08</v>
      </c>
      <c r="J20" s="13">
        <v>1799.16</v>
      </c>
      <c r="K20" s="13">
        <v>176.34</v>
      </c>
      <c r="L20" s="13">
        <v>57.96</v>
      </c>
      <c r="M20" s="13">
        <f t="shared" si="0"/>
        <v>6063.54</v>
      </c>
      <c r="N20" s="13"/>
      <c r="O20" s="11"/>
    </row>
    <row r="21" customHeight="1" spans="1:15">
      <c r="A21" s="5">
        <v>19</v>
      </c>
      <c r="B21" s="5" t="s">
        <v>59</v>
      </c>
      <c r="C21" s="5" t="s">
        <v>13</v>
      </c>
      <c r="D21" s="5" t="s">
        <v>528</v>
      </c>
      <c r="E21" s="12"/>
      <c r="F21" s="5" t="s">
        <v>49</v>
      </c>
      <c r="G21" s="13">
        <v>2026.1</v>
      </c>
      <c r="H21" s="13">
        <v>2026.6</v>
      </c>
      <c r="I21" s="13">
        <v>4030.08</v>
      </c>
      <c r="J21" s="13">
        <v>1799.16</v>
      </c>
      <c r="K21" s="13">
        <v>176.34</v>
      </c>
      <c r="L21" s="13">
        <v>57.96</v>
      </c>
      <c r="M21" s="13">
        <f t="shared" si="0"/>
        <v>6063.54</v>
      </c>
      <c r="N21" s="13"/>
      <c r="O21" s="11"/>
    </row>
    <row r="22" customHeight="1" spans="1:15">
      <c r="A22" s="5">
        <v>20</v>
      </c>
      <c r="B22" s="11" t="s">
        <v>61</v>
      </c>
      <c r="C22" s="11" t="s">
        <v>18</v>
      </c>
      <c r="D22" s="11" t="s">
        <v>529</v>
      </c>
      <c r="E22" s="12" t="s">
        <v>63</v>
      </c>
      <c r="F22" s="5" t="s">
        <v>64</v>
      </c>
      <c r="G22" s="13">
        <v>2026.1</v>
      </c>
      <c r="H22" s="13">
        <v>2026.6</v>
      </c>
      <c r="I22" s="13">
        <v>4030.08</v>
      </c>
      <c r="J22" s="13">
        <v>1799.16</v>
      </c>
      <c r="K22" s="13">
        <v>176.34</v>
      </c>
      <c r="L22" s="13">
        <v>57.96</v>
      </c>
      <c r="M22" s="13">
        <f t="shared" si="0"/>
        <v>6063.54</v>
      </c>
      <c r="N22" s="13">
        <v>30317.7</v>
      </c>
      <c r="O22" s="11"/>
    </row>
    <row r="23" customHeight="1" spans="1:15">
      <c r="A23" s="5">
        <v>21</v>
      </c>
      <c r="B23" s="11" t="s">
        <v>65</v>
      </c>
      <c r="C23" s="11" t="s">
        <v>13</v>
      </c>
      <c r="D23" s="11" t="s">
        <v>521</v>
      </c>
      <c r="E23" s="12"/>
      <c r="F23" s="5" t="s">
        <v>64</v>
      </c>
      <c r="G23" s="13">
        <v>2026.1</v>
      </c>
      <c r="H23" s="13">
        <v>2026.6</v>
      </c>
      <c r="I23" s="13">
        <v>4030.08</v>
      </c>
      <c r="J23" s="13">
        <v>1799.16</v>
      </c>
      <c r="K23" s="13">
        <v>176.34</v>
      </c>
      <c r="L23" s="13">
        <v>57.96</v>
      </c>
      <c r="M23" s="13">
        <f t="shared" si="0"/>
        <v>6063.54</v>
      </c>
      <c r="N23" s="13"/>
      <c r="O23" s="11"/>
    </row>
    <row r="24" customHeight="1" spans="1:15">
      <c r="A24" s="5">
        <v>22</v>
      </c>
      <c r="B24" s="5" t="s">
        <v>66</v>
      </c>
      <c r="C24" s="5" t="s">
        <v>18</v>
      </c>
      <c r="D24" s="5" t="s">
        <v>530</v>
      </c>
      <c r="E24" s="12"/>
      <c r="F24" s="15" t="s">
        <v>27</v>
      </c>
      <c r="G24" s="13">
        <v>2026.1</v>
      </c>
      <c r="H24" s="13">
        <v>2026.6</v>
      </c>
      <c r="I24" s="13">
        <v>4030.08</v>
      </c>
      <c r="J24" s="13">
        <v>1799.16</v>
      </c>
      <c r="K24" s="13">
        <v>176.34</v>
      </c>
      <c r="L24" s="13">
        <v>57.96</v>
      </c>
      <c r="M24" s="13">
        <f t="shared" si="0"/>
        <v>6063.54</v>
      </c>
      <c r="N24" s="13"/>
      <c r="O24" s="11"/>
    </row>
    <row r="25" customHeight="1" spans="1:15">
      <c r="A25" s="5">
        <v>23</v>
      </c>
      <c r="B25" s="5" t="s">
        <v>68</v>
      </c>
      <c r="C25" s="5" t="s">
        <v>13</v>
      </c>
      <c r="D25" s="5" t="s">
        <v>531</v>
      </c>
      <c r="E25" s="12"/>
      <c r="F25" s="15" t="s">
        <v>27</v>
      </c>
      <c r="G25" s="13">
        <v>2026.1</v>
      </c>
      <c r="H25" s="13">
        <v>2026.6</v>
      </c>
      <c r="I25" s="13">
        <v>4030.08</v>
      </c>
      <c r="J25" s="13">
        <v>1799.16</v>
      </c>
      <c r="K25" s="13">
        <v>176.34</v>
      </c>
      <c r="L25" s="13">
        <v>57.96</v>
      </c>
      <c r="M25" s="13">
        <f t="shared" si="0"/>
        <v>6063.54</v>
      </c>
      <c r="N25" s="13"/>
      <c r="O25" s="11"/>
    </row>
    <row r="26" customHeight="1" spans="1:15">
      <c r="A26" s="5">
        <v>24</v>
      </c>
      <c r="B26" s="5" t="s">
        <v>70</v>
      </c>
      <c r="C26" s="5" t="s">
        <v>13</v>
      </c>
      <c r="D26" s="5" t="s">
        <v>532</v>
      </c>
      <c r="E26" s="12"/>
      <c r="F26" s="15" t="s">
        <v>27</v>
      </c>
      <c r="G26" s="13">
        <v>2026.1</v>
      </c>
      <c r="H26" s="13">
        <v>2026.6</v>
      </c>
      <c r="I26" s="13">
        <v>4030.08</v>
      </c>
      <c r="J26" s="13">
        <v>1799.16</v>
      </c>
      <c r="K26" s="13">
        <v>176.34</v>
      </c>
      <c r="L26" s="13">
        <v>57.96</v>
      </c>
      <c r="M26" s="13">
        <f t="shared" si="0"/>
        <v>6063.54</v>
      </c>
      <c r="N26" s="13"/>
      <c r="O26" s="11"/>
    </row>
    <row r="27" customHeight="1" spans="1:15">
      <c r="A27" s="5">
        <v>25</v>
      </c>
      <c r="B27" s="11" t="s">
        <v>72</v>
      </c>
      <c r="C27" s="11" t="s">
        <v>13</v>
      </c>
      <c r="D27" s="11" t="s">
        <v>533</v>
      </c>
      <c r="E27" s="12" t="s">
        <v>74</v>
      </c>
      <c r="F27" s="12" t="s">
        <v>16</v>
      </c>
      <c r="G27" s="13">
        <v>2026.1</v>
      </c>
      <c r="H27" s="13">
        <v>2026.6</v>
      </c>
      <c r="I27" s="13">
        <v>4030.08</v>
      </c>
      <c r="J27" s="13">
        <v>1799.16</v>
      </c>
      <c r="K27" s="13">
        <v>176.34</v>
      </c>
      <c r="L27" s="13">
        <v>57.96</v>
      </c>
      <c r="M27" s="13">
        <f t="shared" si="0"/>
        <v>6063.54</v>
      </c>
      <c r="N27" s="13">
        <v>12127.08</v>
      </c>
      <c r="O27" s="11"/>
    </row>
    <row r="28" customHeight="1" spans="1:15">
      <c r="A28" s="5">
        <v>26</v>
      </c>
      <c r="B28" s="5" t="s">
        <v>75</v>
      </c>
      <c r="C28" s="5" t="s">
        <v>18</v>
      </c>
      <c r="D28" s="5" t="s">
        <v>534</v>
      </c>
      <c r="E28" s="12"/>
      <c r="F28" s="14" t="s">
        <v>22</v>
      </c>
      <c r="G28" s="13">
        <v>2026.1</v>
      </c>
      <c r="H28" s="13">
        <v>2026.6</v>
      </c>
      <c r="I28" s="13">
        <v>4030.08</v>
      </c>
      <c r="J28" s="13">
        <v>1799.16</v>
      </c>
      <c r="K28" s="13">
        <v>176.34</v>
      </c>
      <c r="L28" s="13">
        <v>57.96</v>
      </c>
      <c r="M28" s="13">
        <f t="shared" si="0"/>
        <v>6063.54</v>
      </c>
      <c r="N28" s="13"/>
      <c r="O28" s="11"/>
    </row>
    <row r="29" customHeight="1" spans="1:15">
      <c r="A29" s="5">
        <v>27</v>
      </c>
      <c r="B29" s="11" t="s">
        <v>77</v>
      </c>
      <c r="C29" s="11" t="s">
        <v>13</v>
      </c>
      <c r="D29" s="11" t="s">
        <v>535</v>
      </c>
      <c r="E29" s="12" t="s">
        <v>79</v>
      </c>
      <c r="F29" s="12" t="s">
        <v>16</v>
      </c>
      <c r="G29" s="13">
        <v>2026.1</v>
      </c>
      <c r="H29" s="13">
        <v>2026.6</v>
      </c>
      <c r="I29" s="13">
        <v>4030.08</v>
      </c>
      <c r="J29" s="13">
        <v>1799.16</v>
      </c>
      <c r="K29" s="13">
        <v>176.34</v>
      </c>
      <c r="L29" s="13">
        <v>57.96</v>
      </c>
      <c r="M29" s="13">
        <f t="shared" si="0"/>
        <v>6063.54</v>
      </c>
      <c r="N29" s="13">
        <v>12127.08</v>
      </c>
      <c r="O29" s="11"/>
    </row>
    <row r="30" customHeight="1" spans="1:15">
      <c r="A30" s="5">
        <v>28</v>
      </c>
      <c r="B30" s="5" t="s">
        <v>80</v>
      </c>
      <c r="C30" s="5" t="s">
        <v>18</v>
      </c>
      <c r="D30" s="5" t="s">
        <v>536</v>
      </c>
      <c r="E30" s="12"/>
      <c r="F30" s="15" t="s">
        <v>27</v>
      </c>
      <c r="G30" s="13">
        <v>2026.1</v>
      </c>
      <c r="H30" s="13">
        <v>2026.6</v>
      </c>
      <c r="I30" s="13">
        <v>4030.08</v>
      </c>
      <c r="J30" s="13">
        <v>1799.16</v>
      </c>
      <c r="K30" s="13">
        <v>176.34</v>
      </c>
      <c r="L30" s="13">
        <v>57.96</v>
      </c>
      <c r="M30" s="13">
        <f t="shared" si="0"/>
        <v>6063.54</v>
      </c>
      <c r="N30" s="13"/>
      <c r="O30" s="11"/>
    </row>
    <row r="31" customHeight="1" spans="1:15">
      <c r="A31" s="5">
        <v>29</v>
      </c>
      <c r="B31" s="5" t="s">
        <v>82</v>
      </c>
      <c r="C31" s="5" t="s">
        <v>13</v>
      </c>
      <c r="D31" s="5" t="s">
        <v>524</v>
      </c>
      <c r="E31" s="12" t="s">
        <v>83</v>
      </c>
      <c r="F31" s="5" t="s">
        <v>34</v>
      </c>
      <c r="G31" s="13">
        <v>2026.1</v>
      </c>
      <c r="H31" s="13">
        <v>2026.6</v>
      </c>
      <c r="I31" s="13">
        <v>4030.08</v>
      </c>
      <c r="J31" s="13">
        <v>1799.16</v>
      </c>
      <c r="K31" s="13">
        <v>176.34</v>
      </c>
      <c r="L31" s="13">
        <v>57.96</v>
      </c>
      <c r="M31" s="13">
        <f t="shared" si="0"/>
        <v>6063.54</v>
      </c>
      <c r="N31" s="13">
        <v>12127.08</v>
      </c>
      <c r="O31" s="11"/>
    </row>
    <row r="32" customHeight="1" spans="1:15">
      <c r="A32" s="5">
        <v>30</v>
      </c>
      <c r="B32" s="5" t="s">
        <v>84</v>
      </c>
      <c r="C32" s="5" t="s">
        <v>13</v>
      </c>
      <c r="D32" s="5" t="s">
        <v>537</v>
      </c>
      <c r="E32" s="12"/>
      <c r="F32" s="15" t="s">
        <v>27</v>
      </c>
      <c r="G32" s="13">
        <v>2026.1</v>
      </c>
      <c r="H32" s="13">
        <v>2026.6</v>
      </c>
      <c r="I32" s="13">
        <v>4030.08</v>
      </c>
      <c r="J32" s="13">
        <v>1799.16</v>
      </c>
      <c r="K32" s="13">
        <v>176.34</v>
      </c>
      <c r="L32" s="13">
        <v>57.96</v>
      </c>
      <c r="M32" s="13">
        <f t="shared" si="0"/>
        <v>6063.54</v>
      </c>
      <c r="N32" s="13"/>
      <c r="O32" s="11"/>
    </row>
    <row r="33" customHeight="1" spans="1:15">
      <c r="A33" s="5">
        <v>31</v>
      </c>
      <c r="B33" s="16" t="s">
        <v>86</v>
      </c>
      <c r="C33" s="16" t="s">
        <v>13</v>
      </c>
      <c r="D33" s="16" t="s">
        <v>538</v>
      </c>
      <c r="E33" s="12" t="s">
        <v>88</v>
      </c>
      <c r="F33" s="16">
        <v>2023.12</v>
      </c>
      <c r="G33" s="13">
        <v>2026.1</v>
      </c>
      <c r="H33" s="13">
        <v>2026.6</v>
      </c>
      <c r="I33" s="13">
        <v>4030.08</v>
      </c>
      <c r="J33" s="13">
        <v>1799.16</v>
      </c>
      <c r="K33" s="13">
        <v>176.34</v>
      </c>
      <c r="L33" s="13">
        <v>57.96</v>
      </c>
      <c r="M33" s="13">
        <f t="shared" si="0"/>
        <v>6063.54</v>
      </c>
      <c r="N33" s="13">
        <v>18190.62</v>
      </c>
      <c r="O33" s="11"/>
    </row>
    <row r="34" customHeight="1" spans="1:15">
      <c r="A34" s="5">
        <v>32</v>
      </c>
      <c r="B34" s="5" t="s">
        <v>89</v>
      </c>
      <c r="C34" s="5" t="s">
        <v>13</v>
      </c>
      <c r="D34" s="5" t="s">
        <v>539</v>
      </c>
      <c r="E34" s="12"/>
      <c r="F34" s="5" t="s">
        <v>91</v>
      </c>
      <c r="G34" s="13">
        <v>2026.1</v>
      </c>
      <c r="H34" s="13">
        <v>2026.6</v>
      </c>
      <c r="I34" s="13">
        <v>4030.08</v>
      </c>
      <c r="J34" s="13">
        <v>1799.16</v>
      </c>
      <c r="K34" s="13">
        <v>176.34</v>
      </c>
      <c r="L34" s="13">
        <v>57.96</v>
      </c>
      <c r="M34" s="13">
        <f t="shared" si="0"/>
        <v>6063.54</v>
      </c>
      <c r="N34" s="13"/>
      <c r="O34" s="11"/>
    </row>
    <row r="35" customHeight="1" spans="1:15">
      <c r="A35" s="5">
        <v>33</v>
      </c>
      <c r="B35" s="5" t="s">
        <v>92</v>
      </c>
      <c r="C35" s="5" t="s">
        <v>13</v>
      </c>
      <c r="D35" s="5" t="s">
        <v>540</v>
      </c>
      <c r="E35" s="12"/>
      <c r="F35" s="5" t="s">
        <v>94</v>
      </c>
      <c r="G35" s="13">
        <v>2026.1</v>
      </c>
      <c r="H35" s="13">
        <v>2026.6</v>
      </c>
      <c r="I35" s="13">
        <v>4030.08</v>
      </c>
      <c r="J35" s="13">
        <v>1799.16</v>
      </c>
      <c r="K35" s="13">
        <v>176.34</v>
      </c>
      <c r="L35" s="13">
        <v>57.96</v>
      </c>
      <c r="M35" s="13">
        <f t="shared" si="0"/>
        <v>6063.54</v>
      </c>
      <c r="N35" s="13"/>
      <c r="O35" s="11"/>
    </row>
    <row r="36" ht="28" customHeight="1" spans="1:15">
      <c r="A36" s="5">
        <v>34</v>
      </c>
      <c r="B36" s="11" t="s">
        <v>95</v>
      </c>
      <c r="C36" s="11" t="s">
        <v>13</v>
      </c>
      <c r="D36" s="11" t="s">
        <v>541</v>
      </c>
      <c r="E36" s="12" t="s">
        <v>97</v>
      </c>
      <c r="F36" s="12" t="s">
        <v>16</v>
      </c>
      <c r="G36" s="13">
        <v>2026.1</v>
      </c>
      <c r="H36" s="13">
        <v>2026.6</v>
      </c>
      <c r="I36" s="13">
        <v>4030.08</v>
      </c>
      <c r="J36" s="13">
        <v>1799.16</v>
      </c>
      <c r="K36" s="13">
        <v>176.34</v>
      </c>
      <c r="L36" s="13">
        <v>57.96</v>
      </c>
      <c r="M36" s="13">
        <f t="shared" si="0"/>
        <v>6063.54</v>
      </c>
      <c r="N36" s="13">
        <v>6063.54</v>
      </c>
      <c r="O36" s="11"/>
    </row>
    <row r="37" customHeight="1" spans="1:15">
      <c r="A37" s="5">
        <v>35</v>
      </c>
      <c r="B37" s="11" t="s">
        <v>98</v>
      </c>
      <c r="C37" s="11" t="s">
        <v>13</v>
      </c>
      <c r="D37" s="11" t="s">
        <v>542</v>
      </c>
      <c r="E37" s="12" t="s">
        <v>100</v>
      </c>
      <c r="F37" s="12" t="s">
        <v>16</v>
      </c>
      <c r="G37" s="13">
        <v>2026.1</v>
      </c>
      <c r="H37" s="13">
        <v>2026.6</v>
      </c>
      <c r="I37" s="13">
        <v>4030.08</v>
      </c>
      <c r="J37" s="13">
        <v>1799.16</v>
      </c>
      <c r="K37" s="13">
        <v>176.34</v>
      </c>
      <c r="L37" s="13">
        <v>57.96</v>
      </c>
      <c r="M37" s="13">
        <f t="shared" si="0"/>
        <v>6063.54</v>
      </c>
      <c r="N37" s="13">
        <v>12127.08</v>
      </c>
      <c r="O37" s="11"/>
    </row>
    <row r="38" customHeight="1" spans="1:15">
      <c r="A38" s="5">
        <v>36</v>
      </c>
      <c r="B38" s="5" t="s">
        <v>101</v>
      </c>
      <c r="C38" s="5" t="s">
        <v>13</v>
      </c>
      <c r="D38" s="5" t="s">
        <v>543</v>
      </c>
      <c r="E38" s="12"/>
      <c r="F38" s="12" t="s">
        <v>16</v>
      </c>
      <c r="G38" s="13">
        <v>2026.1</v>
      </c>
      <c r="H38" s="13">
        <v>2026.6</v>
      </c>
      <c r="I38" s="13">
        <v>4030.08</v>
      </c>
      <c r="J38" s="13">
        <v>1799.16</v>
      </c>
      <c r="K38" s="13">
        <v>176.34</v>
      </c>
      <c r="L38" s="13">
        <v>57.96</v>
      </c>
      <c r="M38" s="13">
        <f t="shared" si="0"/>
        <v>6063.54</v>
      </c>
      <c r="N38" s="13"/>
      <c r="O38" s="11"/>
    </row>
    <row r="39" ht="28" customHeight="1" spans="1:15">
      <c r="A39" s="5">
        <v>37</v>
      </c>
      <c r="B39" s="11" t="s">
        <v>103</v>
      </c>
      <c r="C39" s="11" t="s">
        <v>13</v>
      </c>
      <c r="D39" s="11" t="s">
        <v>524</v>
      </c>
      <c r="E39" s="12" t="s">
        <v>104</v>
      </c>
      <c r="F39" s="12" t="s">
        <v>16</v>
      </c>
      <c r="G39" s="13">
        <v>2026.1</v>
      </c>
      <c r="H39" s="13">
        <v>2026.6</v>
      </c>
      <c r="I39" s="13">
        <v>4030.08</v>
      </c>
      <c r="J39" s="13">
        <v>1799.16</v>
      </c>
      <c r="K39" s="13">
        <v>176.34</v>
      </c>
      <c r="L39" s="13">
        <v>57.96</v>
      </c>
      <c r="M39" s="13">
        <f t="shared" si="0"/>
        <v>6063.54</v>
      </c>
      <c r="N39" s="13">
        <v>6063.54</v>
      </c>
      <c r="O39" s="11"/>
    </row>
    <row r="40" customHeight="1" spans="1:15">
      <c r="A40" s="5">
        <v>38</v>
      </c>
      <c r="B40" s="11" t="s">
        <v>105</v>
      </c>
      <c r="C40" s="11" t="s">
        <v>13</v>
      </c>
      <c r="D40" s="11" t="s">
        <v>533</v>
      </c>
      <c r="E40" s="12" t="s">
        <v>106</v>
      </c>
      <c r="F40" s="5" t="s">
        <v>107</v>
      </c>
      <c r="G40" s="13">
        <v>2026.1</v>
      </c>
      <c r="H40" s="13">
        <v>2026.6</v>
      </c>
      <c r="I40" s="13">
        <v>4030.08</v>
      </c>
      <c r="J40" s="13">
        <v>1799.16</v>
      </c>
      <c r="K40" s="13">
        <v>176.34</v>
      </c>
      <c r="L40" s="13">
        <v>57.96</v>
      </c>
      <c r="M40" s="13">
        <f t="shared" si="0"/>
        <v>6063.54</v>
      </c>
      <c r="N40" s="13">
        <v>6063.54</v>
      </c>
      <c r="O40" s="11"/>
    </row>
    <row r="41" customHeight="1" spans="1:15">
      <c r="A41" s="5">
        <v>39</v>
      </c>
      <c r="B41" s="11" t="s">
        <v>110</v>
      </c>
      <c r="C41" s="11" t="s">
        <v>13</v>
      </c>
      <c r="D41" s="11" t="s">
        <v>544</v>
      </c>
      <c r="E41" s="12" t="s">
        <v>112</v>
      </c>
      <c r="F41" s="12" t="s">
        <v>113</v>
      </c>
      <c r="G41" s="13">
        <v>2026.1</v>
      </c>
      <c r="H41" s="13">
        <v>2026.6</v>
      </c>
      <c r="I41" s="13">
        <v>4030.08</v>
      </c>
      <c r="J41" s="13">
        <v>1799.16</v>
      </c>
      <c r="K41" s="13">
        <v>176.34</v>
      </c>
      <c r="L41" s="13">
        <v>57.96</v>
      </c>
      <c r="M41" s="13">
        <f t="shared" si="0"/>
        <v>6063.54</v>
      </c>
      <c r="N41" s="13">
        <v>18190.62</v>
      </c>
      <c r="O41" s="11"/>
    </row>
    <row r="42" customHeight="1" spans="1:15">
      <c r="A42" s="5">
        <v>40</v>
      </c>
      <c r="B42" s="11" t="s">
        <v>114</v>
      </c>
      <c r="C42" s="11" t="s">
        <v>18</v>
      </c>
      <c r="D42" s="11" t="s">
        <v>545</v>
      </c>
      <c r="E42" s="12"/>
      <c r="F42" s="12" t="s">
        <v>113</v>
      </c>
      <c r="G42" s="13">
        <v>2026.1</v>
      </c>
      <c r="H42" s="13">
        <v>2026.6</v>
      </c>
      <c r="I42" s="13">
        <v>4030.08</v>
      </c>
      <c r="J42" s="13">
        <v>1799.16</v>
      </c>
      <c r="K42" s="13">
        <v>176.34</v>
      </c>
      <c r="L42" s="13">
        <v>57.96</v>
      </c>
      <c r="M42" s="13">
        <f t="shared" si="0"/>
        <v>6063.54</v>
      </c>
      <c r="N42" s="13"/>
      <c r="O42" s="11"/>
    </row>
    <row r="43" customHeight="1" spans="1:15">
      <c r="A43" s="5">
        <v>41</v>
      </c>
      <c r="B43" s="11" t="s">
        <v>116</v>
      </c>
      <c r="C43" s="11" t="s">
        <v>13</v>
      </c>
      <c r="D43" s="11" t="s">
        <v>546</v>
      </c>
      <c r="E43" s="12"/>
      <c r="F43" s="12" t="s">
        <v>113</v>
      </c>
      <c r="G43" s="13">
        <v>2026.1</v>
      </c>
      <c r="H43" s="13">
        <v>2026.6</v>
      </c>
      <c r="I43" s="13">
        <v>4030.08</v>
      </c>
      <c r="J43" s="13">
        <v>1799.16</v>
      </c>
      <c r="K43" s="13">
        <v>176.34</v>
      </c>
      <c r="L43" s="13">
        <v>57.96</v>
      </c>
      <c r="M43" s="13">
        <f t="shared" si="0"/>
        <v>6063.54</v>
      </c>
      <c r="N43" s="13"/>
      <c r="O43" s="11"/>
    </row>
    <row r="44" ht="26" customHeight="1" spans="1:15">
      <c r="A44" s="5">
        <v>42</v>
      </c>
      <c r="B44" s="11" t="s">
        <v>118</v>
      </c>
      <c r="C44" s="11" t="s">
        <v>18</v>
      </c>
      <c r="D44" s="11" t="s">
        <v>547</v>
      </c>
      <c r="E44" s="12" t="s">
        <v>120</v>
      </c>
      <c r="F44" s="12" t="s">
        <v>121</v>
      </c>
      <c r="G44" s="13">
        <v>2026.1</v>
      </c>
      <c r="H44" s="13">
        <v>2026.6</v>
      </c>
      <c r="I44" s="13">
        <v>4030.08</v>
      </c>
      <c r="J44" s="13">
        <v>1799.16</v>
      </c>
      <c r="K44" s="13">
        <v>176.34</v>
      </c>
      <c r="L44" s="13">
        <v>57.96</v>
      </c>
      <c r="M44" s="13">
        <f t="shared" si="0"/>
        <v>6063.54</v>
      </c>
      <c r="N44" s="13">
        <v>6063.54</v>
      </c>
      <c r="O44" s="11"/>
    </row>
    <row r="45" ht="27" customHeight="1" spans="1:15">
      <c r="A45" s="5">
        <v>43</v>
      </c>
      <c r="B45" s="11" t="s">
        <v>122</v>
      </c>
      <c r="C45" s="11" t="s">
        <v>13</v>
      </c>
      <c r="D45" s="11" t="s">
        <v>548</v>
      </c>
      <c r="E45" s="12" t="s">
        <v>124</v>
      </c>
      <c r="F45" s="12" t="s">
        <v>16</v>
      </c>
      <c r="G45" s="13">
        <v>2026.1</v>
      </c>
      <c r="H45" s="13">
        <v>2026.6</v>
      </c>
      <c r="I45" s="13">
        <v>4030.08</v>
      </c>
      <c r="J45" s="13">
        <v>1799.16</v>
      </c>
      <c r="K45" s="13">
        <v>176.34</v>
      </c>
      <c r="L45" s="13">
        <v>57.96</v>
      </c>
      <c r="M45" s="13">
        <f t="shared" si="0"/>
        <v>6063.54</v>
      </c>
      <c r="N45" s="13">
        <v>6063.54</v>
      </c>
      <c r="O45" s="11"/>
    </row>
    <row r="46" customHeight="1" spans="1:15">
      <c r="A46" s="5">
        <v>44</v>
      </c>
      <c r="B46" s="11" t="s">
        <v>125</v>
      </c>
      <c r="C46" s="11" t="s">
        <v>13</v>
      </c>
      <c r="D46" s="11" t="s">
        <v>549</v>
      </c>
      <c r="E46" s="12" t="s">
        <v>127</v>
      </c>
      <c r="F46" s="12" t="s">
        <v>16</v>
      </c>
      <c r="G46" s="13">
        <v>2026.1</v>
      </c>
      <c r="H46" s="13">
        <v>2026.6</v>
      </c>
      <c r="I46" s="13">
        <v>4030.08</v>
      </c>
      <c r="J46" s="13">
        <v>1799.16</v>
      </c>
      <c r="K46" s="13">
        <v>176.34</v>
      </c>
      <c r="L46" s="13">
        <v>57.96</v>
      </c>
      <c r="M46" s="13">
        <f t="shared" si="0"/>
        <v>6063.54</v>
      </c>
      <c r="N46" s="13">
        <v>18190.62</v>
      </c>
      <c r="O46" s="11"/>
    </row>
    <row r="47" customHeight="1" spans="1:15">
      <c r="A47" s="5">
        <v>45</v>
      </c>
      <c r="B47" s="11" t="s">
        <v>128</v>
      </c>
      <c r="C47" s="11" t="s">
        <v>13</v>
      </c>
      <c r="D47" s="11" t="s">
        <v>550</v>
      </c>
      <c r="E47" s="12"/>
      <c r="F47" s="12" t="s">
        <v>130</v>
      </c>
      <c r="G47" s="13">
        <v>2026.1</v>
      </c>
      <c r="H47" s="13">
        <v>2026.6</v>
      </c>
      <c r="I47" s="13">
        <v>4030.08</v>
      </c>
      <c r="J47" s="13">
        <v>1799.16</v>
      </c>
      <c r="K47" s="13">
        <v>176.34</v>
      </c>
      <c r="L47" s="13">
        <v>57.96</v>
      </c>
      <c r="M47" s="13">
        <f t="shared" si="0"/>
        <v>6063.54</v>
      </c>
      <c r="N47" s="13"/>
      <c r="O47" s="11"/>
    </row>
    <row r="48" customHeight="1" spans="1:15">
      <c r="A48" s="5">
        <v>46</v>
      </c>
      <c r="B48" s="12" t="s">
        <v>131</v>
      </c>
      <c r="C48" s="12" t="s">
        <v>13</v>
      </c>
      <c r="D48" s="12" t="s">
        <v>551</v>
      </c>
      <c r="E48" s="12"/>
      <c r="F48" s="12" t="s">
        <v>133</v>
      </c>
      <c r="G48" s="13">
        <v>2026.1</v>
      </c>
      <c r="H48" s="13">
        <v>2026.6</v>
      </c>
      <c r="I48" s="13">
        <v>4030.08</v>
      </c>
      <c r="J48" s="13">
        <v>1799.16</v>
      </c>
      <c r="K48" s="13">
        <v>176.34</v>
      </c>
      <c r="L48" s="13">
        <v>57.96</v>
      </c>
      <c r="M48" s="13">
        <f t="shared" si="0"/>
        <v>6063.54</v>
      </c>
      <c r="N48" s="13"/>
      <c r="O48" s="11"/>
    </row>
    <row r="49" ht="25" customHeight="1" spans="1:15">
      <c r="A49" s="5">
        <v>47</v>
      </c>
      <c r="B49" s="5" t="s">
        <v>144</v>
      </c>
      <c r="C49" s="5" t="s">
        <v>13</v>
      </c>
      <c r="D49" s="5" t="s">
        <v>552</v>
      </c>
      <c r="E49" s="12" t="s">
        <v>146</v>
      </c>
      <c r="F49" s="14" t="s">
        <v>22</v>
      </c>
      <c r="G49" s="13">
        <v>2026.1</v>
      </c>
      <c r="H49" s="13">
        <v>2026.6</v>
      </c>
      <c r="I49" s="13">
        <v>4030.08</v>
      </c>
      <c r="J49" s="13">
        <v>1799.16</v>
      </c>
      <c r="K49" s="13">
        <v>176.34</v>
      </c>
      <c r="L49" s="13">
        <v>57.96</v>
      </c>
      <c r="M49" s="13">
        <f t="shared" si="0"/>
        <v>6063.54</v>
      </c>
      <c r="N49" s="13">
        <v>6063.54</v>
      </c>
      <c r="O49" s="11"/>
    </row>
    <row r="50" customHeight="1" spans="1:15">
      <c r="A50" s="5">
        <v>48</v>
      </c>
      <c r="B50" s="11" t="s">
        <v>150</v>
      </c>
      <c r="C50" s="11" t="s">
        <v>18</v>
      </c>
      <c r="D50" s="11" t="s">
        <v>553</v>
      </c>
      <c r="E50" s="12" t="s">
        <v>152</v>
      </c>
      <c r="F50" s="12" t="s">
        <v>153</v>
      </c>
      <c r="G50" s="13">
        <v>2026.1</v>
      </c>
      <c r="H50" s="13">
        <v>2026.6</v>
      </c>
      <c r="I50" s="13">
        <v>4030.08</v>
      </c>
      <c r="J50" s="13">
        <v>1799.16</v>
      </c>
      <c r="K50" s="13">
        <v>176.34</v>
      </c>
      <c r="L50" s="13">
        <v>57.96</v>
      </c>
      <c r="M50" s="13">
        <f t="shared" si="0"/>
        <v>6063.54</v>
      </c>
      <c r="N50" s="13">
        <v>24254.16</v>
      </c>
      <c r="O50" s="11"/>
    </row>
    <row r="51" customHeight="1" spans="1:15">
      <c r="A51" s="5">
        <v>49</v>
      </c>
      <c r="B51" s="11" t="s">
        <v>154</v>
      </c>
      <c r="C51" s="11" t="s">
        <v>13</v>
      </c>
      <c r="D51" s="11" t="s">
        <v>554</v>
      </c>
      <c r="E51" s="12"/>
      <c r="F51" s="12" t="s">
        <v>156</v>
      </c>
      <c r="G51" s="13">
        <v>2026.1</v>
      </c>
      <c r="H51" s="13">
        <v>2026.6</v>
      </c>
      <c r="I51" s="13">
        <v>4030.08</v>
      </c>
      <c r="J51" s="13">
        <v>1799.16</v>
      </c>
      <c r="K51" s="13">
        <v>176.34</v>
      </c>
      <c r="L51" s="13">
        <v>57.96</v>
      </c>
      <c r="M51" s="13">
        <f t="shared" si="0"/>
        <v>6063.54</v>
      </c>
      <c r="N51" s="13"/>
      <c r="O51" s="11"/>
    </row>
    <row r="52" customHeight="1" spans="1:15">
      <c r="A52" s="5">
        <v>50</v>
      </c>
      <c r="B52" s="11" t="s">
        <v>157</v>
      </c>
      <c r="C52" s="11" t="s">
        <v>18</v>
      </c>
      <c r="D52" s="11" t="s">
        <v>555</v>
      </c>
      <c r="E52" s="12"/>
      <c r="F52" s="5" t="s">
        <v>159</v>
      </c>
      <c r="G52" s="13">
        <v>2026.1</v>
      </c>
      <c r="H52" s="13">
        <v>2026.6</v>
      </c>
      <c r="I52" s="13">
        <v>4030.08</v>
      </c>
      <c r="J52" s="13">
        <v>1799.16</v>
      </c>
      <c r="K52" s="13">
        <v>176.34</v>
      </c>
      <c r="L52" s="13">
        <v>57.96</v>
      </c>
      <c r="M52" s="13">
        <f t="shared" si="0"/>
        <v>6063.54</v>
      </c>
      <c r="N52" s="13"/>
      <c r="O52" s="11"/>
    </row>
    <row r="53" customHeight="1" spans="1:15">
      <c r="A53" s="5">
        <v>51</v>
      </c>
      <c r="B53" s="5" t="s">
        <v>160</v>
      </c>
      <c r="C53" s="5" t="s">
        <v>13</v>
      </c>
      <c r="D53" s="5" t="s">
        <v>556</v>
      </c>
      <c r="E53" s="12"/>
      <c r="F53" s="14" t="s">
        <v>22</v>
      </c>
      <c r="G53" s="13">
        <v>2026.1</v>
      </c>
      <c r="H53" s="13">
        <v>2026.6</v>
      </c>
      <c r="I53" s="13">
        <v>4030.08</v>
      </c>
      <c r="J53" s="13">
        <v>1799.16</v>
      </c>
      <c r="K53" s="13">
        <v>176.34</v>
      </c>
      <c r="L53" s="13">
        <v>57.96</v>
      </c>
      <c r="M53" s="13">
        <f t="shared" si="0"/>
        <v>6063.54</v>
      </c>
      <c r="N53" s="13"/>
      <c r="O53" s="11"/>
    </row>
    <row r="54" ht="27" customHeight="1" spans="1:15">
      <c r="A54" s="5">
        <v>52</v>
      </c>
      <c r="B54" s="11" t="s">
        <v>162</v>
      </c>
      <c r="C54" s="11" t="s">
        <v>13</v>
      </c>
      <c r="D54" s="11" t="s">
        <v>557</v>
      </c>
      <c r="E54" s="12" t="s">
        <v>164</v>
      </c>
      <c r="F54" s="11" t="s">
        <v>165</v>
      </c>
      <c r="G54" s="13">
        <v>2026.1</v>
      </c>
      <c r="H54" s="13">
        <v>2026.6</v>
      </c>
      <c r="I54" s="13">
        <v>4030.08</v>
      </c>
      <c r="J54" s="13">
        <v>1799.16</v>
      </c>
      <c r="K54" s="13">
        <v>176.34</v>
      </c>
      <c r="L54" s="13">
        <v>57.96</v>
      </c>
      <c r="M54" s="13">
        <f t="shared" si="0"/>
        <v>6063.54</v>
      </c>
      <c r="N54" s="13">
        <v>6063.54</v>
      </c>
      <c r="O54" s="11"/>
    </row>
    <row r="55" customHeight="1" spans="1:15">
      <c r="A55" s="5">
        <v>53</v>
      </c>
      <c r="B55" s="11" t="s">
        <v>166</v>
      </c>
      <c r="C55" s="11" t="s">
        <v>18</v>
      </c>
      <c r="D55" s="11" t="s">
        <v>558</v>
      </c>
      <c r="E55" s="12" t="s">
        <v>168</v>
      </c>
      <c r="F55" s="12" t="s">
        <v>16</v>
      </c>
      <c r="G55" s="13">
        <v>2026.1</v>
      </c>
      <c r="H55" s="13">
        <v>2026.6</v>
      </c>
      <c r="I55" s="13">
        <v>4030.08</v>
      </c>
      <c r="J55" s="13">
        <v>1799.16</v>
      </c>
      <c r="K55" s="13">
        <v>176.34</v>
      </c>
      <c r="L55" s="13">
        <v>57.96</v>
      </c>
      <c r="M55" s="13">
        <f t="shared" si="0"/>
        <v>6063.54</v>
      </c>
      <c r="N55" s="13">
        <v>12127.08</v>
      </c>
      <c r="O55" s="11"/>
    </row>
    <row r="56" customHeight="1" spans="1:15">
      <c r="A56" s="5">
        <v>54</v>
      </c>
      <c r="B56" s="11" t="s">
        <v>169</v>
      </c>
      <c r="C56" s="11" t="s">
        <v>13</v>
      </c>
      <c r="D56" s="11" t="s">
        <v>559</v>
      </c>
      <c r="E56" s="12"/>
      <c r="F56" s="12" t="s">
        <v>64</v>
      </c>
      <c r="G56" s="13">
        <v>2026.1</v>
      </c>
      <c r="H56" s="13">
        <v>2026.6</v>
      </c>
      <c r="I56" s="13">
        <v>4030.08</v>
      </c>
      <c r="J56" s="13">
        <v>1799.16</v>
      </c>
      <c r="K56" s="13">
        <v>176.34</v>
      </c>
      <c r="L56" s="13">
        <v>57.96</v>
      </c>
      <c r="M56" s="13">
        <f t="shared" si="0"/>
        <v>6063.54</v>
      </c>
      <c r="N56" s="13"/>
      <c r="O56" s="11"/>
    </row>
    <row r="57" customHeight="1" spans="1:15">
      <c r="A57" s="5">
        <v>55</v>
      </c>
      <c r="B57" s="11" t="s">
        <v>171</v>
      </c>
      <c r="C57" s="11" t="s">
        <v>13</v>
      </c>
      <c r="D57" s="11" t="s">
        <v>560</v>
      </c>
      <c r="E57" s="12" t="s">
        <v>173</v>
      </c>
      <c r="F57" s="12" t="s">
        <v>174</v>
      </c>
      <c r="G57" s="13">
        <v>2026.1</v>
      </c>
      <c r="H57" s="13">
        <v>2026.6</v>
      </c>
      <c r="I57" s="13">
        <v>4030.08</v>
      </c>
      <c r="J57" s="13">
        <v>1799.16</v>
      </c>
      <c r="K57" s="13">
        <v>176.34</v>
      </c>
      <c r="L57" s="13">
        <v>57.96</v>
      </c>
      <c r="M57" s="13">
        <f t="shared" si="0"/>
        <v>6063.54</v>
      </c>
      <c r="N57" s="13">
        <v>24254.16</v>
      </c>
      <c r="O57" s="11"/>
    </row>
    <row r="58" customHeight="1" spans="1:15">
      <c r="A58" s="5">
        <v>56</v>
      </c>
      <c r="B58" s="11" t="s">
        <v>175</v>
      </c>
      <c r="C58" s="11" t="s">
        <v>13</v>
      </c>
      <c r="D58" s="11" t="s">
        <v>561</v>
      </c>
      <c r="E58" s="12"/>
      <c r="F58" s="5" t="s">
        <v>177</v>
      </c>
      <c r="G58" s="13">
        <v>2026.1</v>
      </c>
      <c r="H58" s="13">
        <v>2026.6</v>
      </c>
      <c r="I58" s="13">
        <v>4030.08</v>
      </c>
      <c r="J58" s="13">
        <v>1799.16</v>
      </c>
      <c r="K58" s="13">
        <v>176.34</v>
      </c>
      <c r="L58" s="13">
        <v>57.96</v>
      </c>
      <c r="M58" s="13">
        <f t="shared" si="0"/>
        <v>6063.54</v>
      </c>
      <c r="N58" s="13"/>
      <c r="O58" s="11"/>
    </row>
    <row r="59" customHeight="1" spans="1:15">
      <c r="A59" s="5">
        <v>57</v>
      </c>
      <c r="B59" s="5" t="s">
        <v>178</v>
      </c>
      <c r="C59" s="11" t="s">
        <v>13</v>
      </c>
      <c r="D59" s="5" t="s">
        <v>562</v>
      </c>
      <c r="E59" s="12"/>
      <c r="F59" s="14" t="s">
        <v>22</v>
      </c>
      <c r="G59" s="13">
        <v>2026.1</v>
      </c>
      <c r="H59" s="13">
        <v>2026.6</v>
      </c>
      <c r="I59" s="13">
        <v>4030.08</v>
      </c>
      <c r="J59" s="13">
        <v>1799.16</v>
      </c>
      <c r="K59" s="13">
        <v>176.34</v>
      </c>
      <c r="L59" s="13">
        <v>57.96</v>
      </c>
      <c r="M59" s="13">
        <f t="shared" si="0"/>
        <v>6063.54</v>
      </c>
      <c r="N59" s="13"/>
      <c r="O59" s="11"/>
    </row>
    <row r="60" ht="18" customHeight="1" spans="1:15">
      <c r="A60" s="5">
        <v>58</v>
      </c>
      <c r="B60" s="5" t="s">
        <v>180</v>
      </c>
      <c r="C60" s="5" t="s">
        <v>13</v>
      </c>
      <c r="D60" s="5" t="s">
        <v>563</v>
      </c>
      <c r="E60" s="12"/>
      <c r="F60" s="15" t="s">
        <v>182</v>
      </c>
      <c r="G60" s="13">
        <v>2026.1</v>
      </c>
      <c r="H60" s="13">
        <v>2026.6</v>
      </c>
      <c r="I60" s="13">
        <v>4030.08</v>
      </c>
      <c r="J60" s="13">
        <v>1799.16</v>
      </c>
      <c r="K60" s="13">
        <v>176.34</v>
      </c>
      <c r="L60" s="13">
        <v>57.96</v>
      </c>
      <c r="M60" s="13">
        <f t="shared" si="0"/>
        <v>6063.54</v>
      </c>
      <c r="N60" s="13"/>
      <c r="O60" s="11"/>
    </row>
    <row r="61" s="1" customFormat="1" ht="19" customHeight="1" spans="1:15">
      <c r="A61" s="5">
        <v>59</v>
      </c>
      <c r="B61" s="12" t="s">
        <v>183</v>
      </c>
      <c r="C61" s="12" t="s">
        <v>13</v>
      </c>
      <c r="D61" s="12" t="s">
        <v>564</v>
      </c>
      <c r="E61" s="12" t="s">
        <v>185</v>
      </c>
      <c r="F61" s="12" t="s">
        <v>16</v>
      </c>
      <c r="G61" s="17">
        <v>2026.1</v>
      </c>
      <c r="H61" s="17">
        <v>2026.6</v>
      </c>
      <c r="I61" s="17">
        <v>4030.08</v>
      </c>
      <c r="J61" s="17">
        <v>1799.16</v>
      </c>
      <c r="K61" s="17">
        <v>176.34</v>
      </c>
      <c r="L61" s="17">
        <v>57.96</v>
      </c>
      <c r="M61" s="13">
        <f t="shared" si="0"/>
        <v>6063.54</v>
      </c>
      <c r="N61" s="17">
        <v>18190.62</v>
      </c>
      <c r="O61" s="12"/>
    </row>
    <row r="62" s="1" customFormat="1" customHeight="1" spans="1:15">
      <c r="A62" s="5">
        <v>60</v>
      </c>
      <c r="B62" s="12" t="s">
        <v>186</v>
      </c>
      <c r="C62" s="12" t="s">
        <v>13</v>
      </c>
      <c r="D62" s="12" t="s">
        <v>565</v>
      </c>
      <c r="E62" s="12"/>
      <c r="F62" s="12" t="s">
        <v>159</v>
      </c>
      <c r="G62" s="17">
        <v>2026.1</v>
      </c>
      <c r="H62" s="17">
        <v>2026.6</v>
      </c>
      <c r="I62" s="17">
        <v>4030.08</v>
      </c>
      <c r="J62" s="17">
        <v>1799.16</v>
      </c>
      <c r="K62" s="17">
        <v>176.34</v>
      </c>
      <c r="L62" s="17">
        <v>57.96</v>
      </c>
      <c r="M62" s="13">
        <f t="shared" si="0"/>
        <v>6063.54</v>
      </c>
      <c r="N62" s="17"/>
      <c r="O62" s="12"/>
    </row>
    <row r="63" s="1" customFormat="1" customHeight="1" spans="1:15">
      <c r="A63" s="5">
        <v>61</v>
      </c>
      <c r="B63" s="16" t="s">
        <v>188</v>
      </c>
      <c r="C63" s="16" t="s">
        <v>13</v>
      </c>
      <c r="D63" s="16" t="s">
        <v>566</v>
      </c>
      <c r="E63" s="12"/>
      <c r="F63" s="18" t="s">
        <v>27</v>
      </c>
      <c r="G63" s="17">
        <v>2026.1</v>
      </c>
      <c r="H63" s="17">
        <v>2026.6</v>
      </c>
      <c r="I63" s="17">
        <v>4030.08</v>
      </c>
      <c r="J63" s="17">
        <v>1799.16</v>
      </c>
      <c r="K63" s="17">
        <v>176.34</v>
      </c>
      <c r="L63" s="17">
        <v>57.96</v>
      </c>
      <c r="M63" s="13">
        <f t="shared" si="0"/>
        <v>6063.54</v>
      </c>
      <c r="N63" s="17"/>
      <c r="O63" s="12"/>
    </row>
    <row r="64" customHeight="1" spans="1:15">
      <c r="A64" s="5">
        <v>62</v>
      </c>
      <c r="B64" s="11" t="s">
        <v>190</v>
      </c>
      <c r="C64" s="11" t="s">
        <v>13</v>
      </c>
      <c r="D64" s="11" t="s">
        <v>513</v>
      </c>
      <c r="E64" s="12" t="s">
        <v>191</v>
      </c>
      <c r="F64" s="12" t="s">
        <v>16</v>
      </c>
      <c r="G64" s="13">
        <v>2026.1</v>
      </c>
      <c r="H64" s="13">
        <v>2026.6</v>
      </c>
      <c r="I64" s="13">
        <v>4030.08</v>
      </c>
      <c r="J64" s="13">
        <v>1799.16</v>
      </c>
      <c r="K64" s="13">
        <v>176.34</v>
      </c>
      <c r="L64" s="13">
        <v>57.96</v>
      </c>
      <c r="M64" s="13">
        <f t="shared" si="0"/>
        <v>6063.54</v>
      </c>
      <c r="N64" s="13">
        <v>24254.16</v>
      </c>
      <c r="O64" s="11"/>
    </row>
    <row r="65" customHeight="1" spans="1:15">
      <c r="A65" s="5">
        <v>63</v>
      </c>
      <c r="B65" s="11" t="s">
        <v>192</v>
      </c>
      <c r="C65" s="11" t="s">
        <v>193</v>
      </c>
      <c r="D65" s="11" t="s">
        <v>567</v>
      </c>
      <c r="E65" s="12"/>
      <c r="F65" s="12" t="s">
        <v>159</v>
      </c>
      <c r="G65" s="13">
        <v>2026.1</v>
      </c>
      <c r="H65" s="13">
        <v>2026.6</v>
      </c>
      <c r="I65" s="13">
        <v>4030.08</v>
      </c>
      <c r="J65" s="13">
        <v>1799.16</v>
      </c>
      <c r="K65" s="13">
        <v>176.34</v>
      </c>
      <c r="L65" s="13">
        <v>57.96</v>
      </c>
      <c r="M65" s="13">
        <f t="shared" si="0"/>
        <v>6063.54</v>
      </c>
      <c r="N65" s="13"/>
      <c r="O65" s="11"/>
    </row>
    <row r="66" customHeight="1" spans="1:15">
      <c r="A66" s="5">
        <v>64</v>
      </c>
      <c r="B66" s="5" t="s">
        <v>195</v>
      </c>
      <c r="C66" s="11" t="s">
        <v>193</v>
      </c>
      <c r="D66" s="5" t="s">
        <v>568</v>
      </c>
      <c r="E66" s="12"/>
      <c r="F66" s="14" t="s">
        <v>22</v>
      </c>
      <c r="G66" s="13">
        <v>2026.1</v>
      </c>
      <c r="H66" s="13">
        <v>2026.6</v>
      </c>
      <c r="I66" s="13">
        <v>4030.08</v>
      </c>
      <c r="J66" s="13">
        <v>1799.16</v>
      </c>
      <c r="K66" s="13">
        <v>176.34</v>
      </c>
      <c r="L66" s="13">
        <v>57.96</v>
      </c>
      <c r="M66" s="13">
        <f t="shared" si="0"/>
        <v>6063.54</v>
      </c>
      <c r="N66" s="13"/>
      <c r="O66" s="11"/>
    </row>
    <row r="67" customHeight="1" spans="1:15">
      <c r="A67" s="5">
        <v>65</v>
      </c>
      <c r="B67" s="5" t="s">
        <v>196</v>
      </c>
      <c r="C67" s="11" t="s">
        <v>193</v>
      </c>
      <c r="D67" s="5" t="s">
        <v>537</v>
      </c>
      <c r="E67" s="12"/>
      <c r="F67" s="14" t="s">
        <v>22</v>
      </c>
      <c r="G67" s="13">
        <v>2026.1</v>
      </c>
      <c r="H67" s="13">
        <v>2026.6</v>
      </c>
      <c r="I67" s="13">
        <v>4030.08</v>
      </c>
      <c r="J67" s="13">
        <v>1799.16</v>
      </c>
      <c r="K67" s="13">
        <v>176.34</v>
      </c>
      <c r="L67" s="13">
        <v>57.96</v>
      </c>
      <c r="M67" s="13">
        <f t="shared" si="0"/>
        <v>6063.54</v>
      </c>
      <c r="N67" s="13"/>
      <c r="O67" s="11"/>
    </row>
    <row r="68" customHeight="1" spans="1:15">
      <c r="A68" s="5">
        <v>66</v>
      </c>
      <c r="B68" s="11" t="s">
        <v>197</v>
      </c>
      <c r="C68" s="11" t="s">
        <v>13</v>
      </c>
      <c r="D68" s="11" t="s">
        <v>569</v>
      </c>
      <c r="E68" s="11" t="s">
        <v>199</v>
      </c>
      <c r="F68" s="12" t="s">
        <v>16</v>
      </c>
      <c r="G68" s="13">
        <v>2026.1</v>
      </c>
      <c r="H68" s="13">
        <v>2026.6</v>
      </c>
      <c r="I68" s="13">
        <v>4030.08</v>
      </c>
      <c r="J68" s="13">
        <v>1799.16</v>
      </c>
      <c r="K68" s="13">
        <v>176.34</v>
      </c>
      <c r="L68" s="13">
        <v>57.96</v>
      </c>
      <c r="M68" s="13">
        <f t="shared" ref="M68:M131" si="1">SUM(I68:L68)</f>
        <v>6063.54</v>
      </c>
      <c r="N68" s="13">
        <v>36381.24</v>
      </c>
      <c r="O68" s="11"/>
    </row>
    <row r="69" customHeight="1" spans="1:15">
      <c r="A69" s="5">
        <v>67</v>
      </c>
      <c r="B69" s="11" t="s">
        <v>200</v>
      </c>
      <c r="C69" s="11" t="s">
        <v>13</v>
      </c>
      <c r="D69" s="11" t="s">
        <v>570</v>
      </c>
      <c r="E69" s="11"/>
      <c r="F69" s="12" t="s">
        <v>16</v>
      </c>
      <c r="G69" s="13">
        <v>2026.1</v>
      </c>
      <c r="H69" s="13">
        <v>2026.6</v>
      </c>
      <c r="I69" s="13">
        <v>4030.08</v>
      </c>
      <c r="J69" s="13">
        <v>1799.16</v>
      </c>
      <c r="K69" s="13">
        <v>176.34</v>
      </c>
      <c r="L69" s="13">
        <v>57.96</v>
      </c>
      <c r="M69" s="13">
        <f t="shared" si="1"/>
        <v>6063.54</v>
      </c>
      <c r="N69" s="13"/>
      <c r="O69" s="11"/>
    </row>
    <row r="70" customHeight="1" spans="1:15">
      <c r="A70" s="5">
        <v>68</v>
      </c>
      <c r="B70" s="11" t="s">
        <v>202</v>
      </c>
      <c r="C70" s="11" t="s">
        <v>13</v>
      </c>
      <c r="D70" s="11" t="s">
        <v>571</v>
      </c>
      <c r="E70" s="11"/>
      <c r="F70" s="12" t="s">
        <v>204</v>
      </c>
      <c r="G70" s="13">
        <v>2026.1</v>
      </c>
      <c r="H70" s="13">
        <v>2026.6</v>
      </c>
      <c r="I70" s="13">
        <v>4030.08</v>
      </c>
      <c r="J70" s="13">
        <v>1799.16</v>
      </c>
      <c r="K70" s="13">
        <v>176.34</v>
      </c>
      <c r="L70" s="13">
        <v>57.96</v>
      </c>
      <c r="M70" s="13">
        <f t="shared" si="1"/>
        <v>6063.54</v>
      </c>
      <c r="N70" s="13"/>
      <c r="O70" s="11"/>
    </row>
    <row r="71" customHeight="1" spans="1:15">
      <c r="A71" s="5">
        <v>69</v>
      </c>
      <c r="B71" s="5" t="s">
        <v>205</v>
      </c>
      <c r="C71" s="11" t="s">
        <v>13</v>
      </c>
      <c r="D71" s="5" t="s">
        <v>572</v>
      </c>
      <c r="E71" s="11"/>
      <c r="F71" s="14" t="s">
        <v>22</v>
      </c>
      <c r="G71" s="13">
        <v>2026.1</v>
      </c>
      <c r="H71" s="13">
        <v>2026.6</v>
      </c>
      <c r="I71" s="13">
        <v>4030.08</v>
      </c>
      <c r="J71" s="13">
        <v>1799.16</v>
      </c>
      <c r="K71" s="13">
        <v>176.34</v>
      </c>
      <c r="L71" s="13">
        <v>57.96</v>
      </c>
      <c r="M71" s="13">
        <f t="shared" si="1"/>
        <v>6063.54</v>
      </c>
      <c r="N71" s="13"/>
      <c r="O71" s="11"/>
    </row>
    <row r="72" customHeight="1" spans="1:15">
      <c r="A72" s="5">
        <v>70</v>
      </c>
      <c r="B72" s="5" t="s">
        <v>207</v>
      </c>
      <c r="C72" s="5" t="s">
        <v>13</v>
      </c>
      <c r="D72" s="5" t="s">
        <v>513</v>
      </c>
      <c r="E72" s="11"/>
      <c r="F72" s="15" t="s">
        <v>27</v>
      </c>
      <c r="G72" s="13">
        <v>2026.1</v>
      </c>
      <c r="H72" s="13">
        <v>2026.6</v>
      </c>
      <c r="I72" s="13">
        <v>4030.08</v>
      </c>
      <c r="J72" s="13">
        <v>1799.16</v>
      </c>
      <c r="K72" s="13">
        <v>176.34</v>
      </c>
      <c r="L72" s="13">
        <v>57.96</v>
      </c>
      <c r="M72" s="13">
        <f t="shared" si="1"/>
        <v>6063.54</v>
      </c>
      <c r="N72" s="13"/>
      <c r="O72" s="11"/>
    </row>
    <row r="73" customHeight="1" spans="1:15">
      <c r="A73" s="5">
        <v>71</v>
      </c>
      <c r="B73" s="5" t="s">
        <v>208</v>
      </c>
      <c r="C73" s="5" t="s">
        <v>209</v>
      </c>
      <c r="D73" s="5" t="s">
        <v>573</v>
      </c>
      <c r="E73" s="11"/>
      <c r="F73" s="15" t="s">
        <v>27</v>
      </c>
      <c r="G73" s="13">
        <v>2026.1</v>
      </c>
      <c r="H73" s="13">
        <v>2026.6</v>
      </c>
      <c r="I73" s="13">
        <v>4030.08</v>
      </c>
      <c r="J73" s="13">
        <v>1799.16</v>
      </c>
      <c r="K73" s="13">
        <v>176.34</v>
      </c>
      <c r="L73" s="13">
        <v>57.96</v>
      </c>
      <c r="M73" s="13">
        <f t="shared" si="1"/>
        <v>6063.54</v>
      </c>
      <c r="N73" s="13"/>
      <c r="O73" s="11"/>
    </row>
    <row r="74" customHeight="1" spans="1:15">
      <c r="A74" s="5">
        <v>72</v>
      </c>
      <c r="B74" s="11" t="s">
        <v>211</v>
      </c>
      <c r="C74" s="11" t="s">
        <v>13</v>
      </c>
      <c r="D74" s="11" t="s">
        <v>574</v>
      </c>
      <c r="E74" s="12" t="s">
        <v>213</v>
      </c>
      <c r="F74" s="12" t="s">
        <v>16</v>
      </c>
      <c r="G74" s="13">
        <v>2026.1</v>
      </c>
      <c r="H74" s="13">
        <v>2026.6</v>
      </c>
      <c r="I74" s="13">
        <v>4030.08</v>
      </c>
      <c r="J74" s="13">
        <v>1799.16</v>
      </c>
      <c r="K74" s="13">
        <v>176.34</v>
      </c>
      <c r="L74" s="13">
        <v>57.96</v>
      </c>
      <c r="M74" s="13">
        <f t="shared" si="1"/>
        <v>6063.54</v>
      </c>
      <c r="N74" s="13">
        <v>12127.08</v>
      </c>
      <c r="O74" s="11"/>
    </row>
    <row r="75" customHeight="1" spans="1:15">
      <c r="A75" s="5">
        <v>73</v>
      </c>
      <c r="B75" s="11" t="s">
        <v>214</v>
      </c>
      <c r="C75" s="11" t="s">
        <v>13</v>
      </c>
      <c r="D75" s="11" t="s">
        <v>575</v>
      </c>
      <c r="E75" s="12"/>
      <c r="F75" s="12" t="s">
        <v>216</v>
      </c>
      <c r="G75" s="13">
        <v>2026.1</v>
      </c>
      <c r="H75" s="13">
        <v>2026.6</v>
      </c>
      <c r="I75" s="13">
        <v>4030.08</v>
      </c>
      <c r="J75" s="13">
        <v>1799.16</v>
      </c>
      <c r="K75" s="13">
        <v>176.34</v>
      </c>
      <c r="L75" s="13">
        <v>57.96</v>
      </c>
      <c r="M75" s="13">
        <f t="shared" si="1"/>
        <v>6063.54</v>
      </c>
      <c r="N75" s="13"/>
      <c r="O75" s="11"/>
    </row>
    <row r="76" customHeight="1" spans="1:15">
      <c r="A76" s="5">
        <v>74</v>
      </c>
      <c r="B76" s="11" t="s">
        <v>217</v>
      </c>
      <c r="C76" s="11" t="s">
        <v>13</v>
      </c>
      <c r="D76" s="11" t="s">
        <v>519</v>
      </c>
      <c r="E76" s="12" t="s">
        <v>218</v>
      </c>
      <c r="F76" s="12" t="s">
        <v>16</v>
      </c>
      <c r="G76" s="13">
        <v>2026.1</v>
      </c>
      <c r="H76" s="13">
        <v>2026.6</v>
      </c>
      <c r="I76" s="13">
        <v>4030.08</v>
      </c>
      <c r="J76" s="13">
        <v>1799.16</v>
      </c>
      <c r="K76" s="13">
        <v>176.34</v>
      </c>
      <c r="L76" s="13">
        <v>57.96</v>
      </c>
      <c r="M76" s="13">
        <f t="shared" si="1"/>
        <v>6063.54</v>
      </c>
      <c r="N76" s="13">
        <v>12127.08</v>
      </c>
      <c r="O76" s="11"/>
    </row>
    <row r="77" customHeight="1" spans="1:15">
      <c r="A77" s="5">
        <v>75</v>
      </c>
      <c r="B77" s="11" t="s">
        <v>219</v>
      </c>
      <c r="C77" s="11" t="s">
        <v>13</v>
      </c>
      <c r="D77" s="11" t="s">
        <v>576</v>
      </c>
      <c r="E77" s="12"/>
      <c r="F77" s="12" t="s">
        <v>64</v>
      </c>
      <c r="G77" s="13">
        <v>2026.1</v>
      </c>
      <c r="H77" s="13">
        <v>2026.6</v>
      </c>
      <c r="I77" s="13">
        <v>4030.08</v>
      </c>
      <c r="J77" s="13">
        <v>1799.16</v>
      </c>
      <c r="K77" s="13">
        <v>176.34</v>
      </c>
      <c r="L77" s="13">
        <v>57.96</v>
      </c>
      <c r="M77" s="13">
        <f t="shared" si="1"/>
        <v>6063.54</v>
      </c>
      <c r="N77" s="13"/>
      <c r="O77" s="11"/>
    </row>
    <row r="78" ht="27" customHeight="1" spans="1:15">
      <c r="A78" s="5">
        <v>76</v>
      </c>
      <c r="B78" s="12" t="s">
        <v>233</v>
      </c>
      <c r="C78" s="11" t="s">
        <v>13</v>
      </c>
      <c r="D78" s="12" t="s">
        <v>577</v>
      </c>
      <c r="E78" s="12" t="s">
        <v>235</v>
      </c>
      <c r="F78" s="5" t="s">
        <v>216</v>
      </c>
      <c r="G78" s="13">
        <v>2026.1</v>
      </c>
      <c r="H78" s="13">
        <v>2026.6</v>
      </c>
      <c r="I78" s="13">
        <v>4030.08</v>
      </c>
      <c r="J78" s="13">
        <v>1799.16</v>
      </c>
      <c r="K78" s="13">
        <v>176.34</v>
      </c>
      <c r="L78" s="13">
        <v>57.96</v>
      </c>
      <c r="M78" s="13">
        <f t="shared" si="1"/>
        <v>6063.54</v>
      </c>
      <c r="N78" s="13">
        <v>6063.54</v>
      </c>
      <c r="O78" s="11"/>
    </row>
    <row r="79" customHeight="1" spans="1:15">
      <c r="A79" s="5">
        <v>77</v>
      </c>
      <c r="B79" s="11" t="s">
        <v>261</v>
      </c>
      <c r="C79" s="11" t="s">
        <v>13</v>
      </c>
      <c r="D79" s="11" t="s">
        <v>533</v>
      </c>
      <c r="E79" s="12" t="s">
        <v>262</v>
      </c>
      <c r="F79" s="5" t="s">
        <v>177</v>
      </c>
      <c r="G79" s="13">
        <v>2026.1</v>
      </c>
      <c r="H79" s="13">
        <v>2026.6</v>
      </c>
      <c r="I79" s="13">
        <v>4030.08</v>
      </c>
      <c r="J79" s="13">
        <v>1799.16</v>
      </c>
      <c r="K79" s="13">
        <v>176.34</v>
      </c>
      <c r="L79" s="13">
        <v>57.96</v>
      </c>
      <c r="M79" s="13">
        <f t="shared" si="1"/>
        <v>6063.54</v>
      </c>
      <c r="N79" s="13">
        <v>12127.08</v>
      </c>
      <c r="O79" s="11"/>
    </row>
    <row r="80" customHeight="1" spans="1:15">
      <c r="A80" s="5">
        <v>78</v>
      </c>
      <c r="B80" s="11" t="s">
        <v>263</v>
      </c>
      <c r="C80" s="11" t="s">
        <v>13</v>
      </c>
      <c r="D80" s="11" t="s">
        <v>533</v>
      </c>
      <c r="E80" s="12"/>
      <c r="F80" s="5" t="s">
        <v>177</v>
      </c>
      <c r="G80" s="13">
        <v>2026.1</v>
      </c>
      <c r="H80" s="13">
        <v>2026.6</v>
      </c>
      <c r="I80" s="13">
        <v>4030.08</v>
      </c>
      <c r="J80" s="13">
        <v>1799.16</v>
      </c>
      <c r="K80" s="13">
        <v>176.34</v>
      </c>
      <c r="L80" s="13">
        <v>57.96</v>
      </c>
      <c r="M80" s="13">
        <f t="shared" si="1"/>
        <v>6063.54</v>
      </c>
      <c r="N80" s="13"/>
      <c r="O80" s="11"/>
    </row>
    <row r="81" customHeight="1" spans="1:15">
      <c r="A81" s="5">
        <v>79</v>
      </c>
      <c r="B81" s="12" t="s">
        <v>267</v>
      </c>
      <c r="C81" s="12" t="s">
        <v>13</v>
      </c>
      <c r="D81" s="12" t="s">
        <v>578</v>
      </c>
      <c r="E81" s="12" t="s">
        <v>269</v>
      </c>
      <c r="F81" s="5" t="s">
        <v>177</v>
      </c>
      <c r="G81" s="13">
        <v>2026.1</v>
      </c>
      <c r="H81" s="13">
        <v>2026.6</v>
      </c>
      <c r="I81" s="13">
        <v>4030.08</v>
      </c>
      <c r="J81" s="13">
        <v>1799.16</v>
      </c>
      <c r="K81" s="13">
        <v>176.34</v>
      </c>
      <c r="L81" s="13">
        <v>57.96</v>
      </c>
      <c r="M81" s="13">
        <f t="shared" si="1"/>
        <v>6063.54</v>
      </c>
      <c r="N81" s="13">
        <v>6063.54</v>
      </c>
      <c r="O81" s="11"/>
    </row>
    <row r="82" customHeight="1" spans="1:15">
      <c r="A82" s="5">
        <v>80</v>
      </c>
      <c r="B82" s="11" t="s">
        <v>270</v>
      </c>
      <c r="C82" s="11" t="s">
        <v>13</v>
      </c>
      <c r="D82" s="11" t="s">
        <v>554</v>
      </c>
      <c r="E82" s="12" t="s">
        <v>271</v>
      </c>
      <c r="F82" s="5" t="s">
        <v>177</v>
      </c>
      <c r="G82" s="13">
        <v>2026.1</v>
      </c>
      <c r="H82" s="13">
        <v>2026.6</v>
      </c>
      <c r="I82" s="13">
        <v>4030.08</v>
      </c>
      <c r="J82" s="13">
        <v>1799.16</v>
      </c>
      <c r="K82" s="13">
        <v>176.34</v>
      </c>
      <c r="L82" s="13">
        <v>57.96</v>
      </c>
      <c r="M82" s="13">
        <f t="shared" si="1"/>
        <v>6063.54</v>
      </c>
      <c r="N82" s="13">
        <v>18190.62</v>
      </c>
      <c r="O82" s="11"/>
    </row>
    <row r="83" customHeight="1" spans="1:15">
      <c r="A83" s="5">
        <v>81</v>
      </c>
      <c r="B83" s="5" t="s">
        <v>272</v>
      </c>
      <c r="C83" s="5" t="s">
        <v>13</v>
      </c>
      <c r="D83" s="5" t="s">
        <v>579</v>
      </c>
      <c r="E83" s="12"/>
      <c r="F83" s="15" t="s">
        <v>27</v>
      </c>
      <c r="G83" s="13">
        <v>2026.1</v>
      </c>
      <c r="H83" s="13">
        <v>2026.6</v>
      </c>
      <c r="I83" s="13">
        <v>4030.08</v>
      </c>
      <c r="J83" s="13">
        <v>1799.16</v>
      </c>
      <c r="K83" s="13">
        <v>176.34</v>
      </c>
      <c r="L83" s="13">
        <v>57.96</v>
      </c>
      <c r="M83" s="13">
        <f t="shared" si="1"/>
        <v>6063.54</v>
      </c>
      <c r="N83" s="13"/>
      <c r="O83" s="11"/>
    </row>
    <row r="84" customHeight="1" spans="1:15">
      <c r="A84" s="5">
        <v>82</v>
      </c>
      <c r="B84" s="5" t="s">
        <v>274</v>
      </c>
      <c r="C84" s="5" t="s">
        <v>13</v>
      </c>
      <c r="D84" s="5" t="s">
        <v>580</v>
      </c>
      <c r="E84" s="12"/>
      <c r="F84" s="15" t="s">
        <v>27</v>
      </c>
      <c r="G84" s="13">
        <v>2026.1</v>
      </c>
      <c r="H84" s="13">
        <v>2026.6</v>
      </c>
      <c r="I84" s="13">
        <v>4030.08</v>
      </c>
      <c r="J84" s="13">
        <v>1799.16</v>
      </c>
      <c r="K84" s="13">
        <v>176.34</v>
      </c>
      <c r="L84" s="13">
        <v>57.96</v>
      </c>
      <c r="M84" s="13">
        <f t="shared" si="1"/>
        <v>6063.54</v>
      </c>
      <c r="N84" s="13"/>
      <c r="O84" s="11"/>
    </row>
    <row r="85" customHeight="1" spans="1:15">
      <c r="A85" s="5">
        <v>83</v>
      </c>
      <c r="B85" s="11" t="s">
        <v>281</v>
      </c>
      <c r="C85" s="11" t="s">
        <v>13</v>
      </c>
      <c r="D85" s="11" t="s">
        <v>581</v>
      </c>
      <c r="E85" s="12" t="s">
        <v>283</v>
      </c>
      <c r="F85" s="5" t="s">
        <v>177</v>
      </c>
      <c r="G85" s="13">
        <v>2026.1</v>
      </c>
      <c r="H85" s="13">
        <v>2026.6</v>
      </c>
      <c r="I85" s="13">
        <v>4030.08</v>
      </c>
      <c r="J85" s="13">
        <v>1799.16</v>
      </c>
      <c r="K85" s="13">
        <v>176.34</v>
      </c>
      <c r="L85" s="13">
        <v>57.96</v>
      </c>
      <c r="M85" s="13">
        <f t="shared" si="1"/>
        <v>6063.54</v>
      </c>
      <c r="N85" s="13">
        <v>18190.62</v>
      </c>
      <c r="O85" s="11"/>
    </row>
    <row r="86" customHeight="1" spans="1:15">
      <c r="A86" s="5">
        <v>84</v>
      </c>
      <c r="B86" s="5" t="s">
        <v>284</v>
      </c>
      <c r="C86" s="11" t="s">
        <v>13</v>
      </c>
      <c r="D86" s="5" t="s">
        <v>531</v>
      </c>
      <c r="E86" s="12"/>
      <c r="F86" s="14" t="s">
        <v>22</v>
      </c>
      <c r="G86" s="13">
        <v>2026.1</v>
      </c>
      <c r="H86" s="13">
        <v>2026.6</v>
      </c>
      <c r="I86" s="13">
        <v>4030.08</v>
      </c>
      <c r="J86" s="13">
        <v>1799.16</v>
      </c>
      <c r="K86" s="13">
        <v>176.34</v>
      </c>
      <c r="L86" s="13">
        <v>57.96</v>
      </c>
      <c r="M86" s="13">
        <f t="shared" si="1"/>
        <v>6063.54</v>
      </c>
      <c r="N86" s="13"/>
      <c r="O86" s="11"/>
    </row>
    <row r="87" customHeight="1" spans="1:15">
      <c r="A87" s="5">
        <v>85</v>
      </c>
      <c r="B87" s="5" t="s">
        <v>285</v>
      </c>
      <c r="C87" s="5" t="s">
        <v>13</v>
      </c>
      <c r="D87" s="5" t="s">
        <v>549</v>
      </c>
      <c r="E87" s="12"/>
      <c r="F87" s="15" t="s">
        <v>27</v>
      </c>
      <c r="G87" s="13">
        <v>2026.1</v>
      </c>
      <c r="H87" s="13">
        <v>2026.6</v>
      </c>
      <c r="I87" s="13">
        <v>4030.08</v>
      </c>
      <c r="J87" s="13">
        <v>1799.16</v>
      </c>
      <c r="K87" s="13">
        <v>176.34</v>
      </c>
      <c r="L87" s="13">
        <v>57.96</v>
      </c>
      <c r="M87" s="13">
        <f t="shared" si="1"/>
        <v>6063.54</v>
      </c>
      <c r="N87" s="13"/>
      <c r="O87" s="11"/>
    </row>
    <row r="88" customHeight="1" spans="1:15">
      <c r="A88" s="5">
        <v>86</v>
      </c>
      <c r="B88" s="11" t="s">
        <v>286</v>
      </c>
      <c r="C88" s="11" t="s">
        <v>13</v>
      </c>
      <c r="D88" s="11" t="s">
        <v>574</v>
      </c>
      <c r="E88" s="12" t="s">
        <v>287</v>
      </c>
      <c r="F88" s="5" t="s">
        <v>159</v>
      </c>
      <c r="G88" s="13">
        <v>2026.1</v>
      </c>
      <c r="H88" s="13">
        <v>2026.6</v>
      </c>
      <c r="I88" s="13">
        <v>4030.08</v>
      </c>
      <c r="J88" s="13">
        <v>1799.16</v>
      </c>
      <c r="K88" s="13">
        <v>176.34</v>
      </c>
      <c r="L88" s="13">
        <v>57.96</v>
      </c>
      <c r="M88" s="13">
        <f t="shared" si="1"/>
        <v>6063.54</v>
      </c>
      <c r="N88" s="13">
        <v>24254.16</v>
      </c>
      <c r="O88" s="11"/>
    </row>
    <row r="89" customHeight="1" spans="1:15">
      <c r="A89" s="5">
        <v>87</v>
      </c>
      <c r="B89" s="11" t="s">
        <v>288</v>
      </c>
      <c r="C89" s="11" t="s">
        <v>13</v>
      </c>
      <c r="D89" s="11" t="s">
        <v>582</v>
      </c>
      <c r="E89" s="12"/>
      <c r="F89" s="5" t="s">
        <v>159</v>
      </c>
      <c r="G89" s="13">
        <v>2026.1</v>
      </c>
      <c r="H89" s="13">
        <v>2026.6</v>
      </c>
      <c r="I89" s="13">
        <v>4030.08</v>
      </c>
      <c r="J89" s="13">
        <v>1799.16</v>
      </c>
      <c r="K89" s="13">
        <v>176.34</v>
      </c>
      <c r="L89" s="13">
        <v>57.96</v>
      </c>
      <c r="M89" s="13">
        <f t="shared" si="1"/>
        <v>6063.54</v>
      </c>
      <c r="N89" s="13"/>
      <c r="O89" s="11"/>
    </row>
    <row r="90" customHeight="1" spans="1:15">
      <c r="A90" s="5">
        <v>88</v>
      </c>
      <c r="B90" s="11" t="s">
        <v>290</v>
      </c>
      <c r="C90" s="11" t="s">
        <v>18</v>
      </c>
      <c r="D90" s="11" t="s">
        <v>583</v>
      </c>
      <c r="E90" s="12"/>
      <c r="F90" s="5" t="s">
        <v>159</v>
      </c>
      <c r="G90" s="13">
        <v>2026.1</v>
      </c>
      <c r="H90" s="13">
        <v>2026.6</v>
      </c>
      <c r="I90" s="13">
        <v>4030.08</v>
      </c>
      <c r="J90" s="13">
        <v>1799.16</v>
      </c>
      <c r="K90" s="13">
        <v>176.34</v>
      </c>
      <c r="L90" s="13">
        <v>57.96</v>
      </c>
      <c r="M90" s="13">
        <f t="shared" si="1"/>
        <v>6063.54</v>
      </c>
      <c r="N90" s="13"/>
      <c r="O90" s="11"/>
    </row>
    <row r="91" customHeight="1" spans="1:15">
      <c r="A91" s="5">
        <v>89</v>
      </c>
      <c r="B91" s="5" t="s">
        <v>292</v>
      </c>
      <c r="C91" s="5" t="s">
        <v>18</v>
      </c>
      <c r="D91" s="5" t="s">
        <v>584</v>
      </c>
      <c r="E91" s="12"/>
      <c r="F91" s="15" t="s">
        <v>27</v>
      </c>
      <c r="G91" s="13">
        <v>2026.1</v>
      </c>
      <c r="H91" s="13">
        <v>2026.6</v>
      </c>
      <c r="I91" s="13">
        <v>4030.08</v>
      </c>
      <c r="J91" s="13">
        <v>1799.16</v>
      </c>
      <c r="K91" s="13">
        <v>176.34</v>
      </c>
      <c r="L91" s="13">
        <v>57.96</v>
      </c>
      <c r="M91" s="13">
        <f t="shared" si="1"/>
        <v>6063.54</v>
      </c>
      <c r="N91" s="13"/>
      <c r="O91" s="11"/>
    </row>
    <row r="92" customHeight="1" spans="1:15">
      <c r="A92" s="5">
        <v>90</v>
      </c>
      <c r="B92" s="11" t="s">
        <v>294</v>
      </c>
      <c r="C92" s="11" t="s">
        <v>13</v>
      </c>
      <c r="D92" s="11" t="s">
        <v>585</v>
      </c>
      <c r="E92" s="11" t="s">
        <v>296</v>
      </c>
      <c r="F92" s="5" t="s">
        <v>297</v>
      </c>
      <c r="G92" s="13">
        <v>2026.1</v>
      </c>
      <c r="H92" s="13">
        <v>2026.6</v>
      </c>
      <c r="I92" s="13">
        <v>4030.08</v>
      </c>
      <c r="J92" s="13">
        <v>1799.16</v>
      </c>
      <c r="K92" s="13">
        <v>176.34</v>
      </c>
      <c r="L92" s="13">
        <v>57.96</v>
      </c>
      <c r="M92" s="13">
        <f t="shared" si="1"/>
        <v>6063.54</v>
      </c>
      <c r="N92" s="13">
        <v>12127.08</v>
      </c>
      <c r="O92" s="11"/>
    </row>
    <row r="93" customHeight="1" spans="1:15">
      <c r="A93" s="5">
        <v>91</v>
      </c>
      <c r="B93" s="5" t="s">
        <v>298</v>
      </c>
      <c r="C93" s="5" t="s">
        <v>13</v>
      </c>
      <c r="D93" s="5" t="s">
        <v>586</v>
      </c>
      <c r="E93" s="11"/>
      <c r="F93" s="15" t="s">
        <v>182</v>
      </c>
      <c r="G93" s="13">
        <v>2026.1</v>
      </c>
      <c r="H93" s="13">
        <v>2026.6</v>
      </c>
      <c r="I93" s="13">
        <v>4030.08</v>
      </c>
      <c r="J93" s="13">
        <v>1799.16</v>
      </c>
      <c r="K93" s="13">
        <v>176.34</v>
      </c>
      <c r="L93" s="13">
        <v>57.96</v>
      </c>
      <c r="M93" s="13">
        <f t="shared" si="1"/>
        <v>6063.54</v>
      </c>
      <c r="N93" s="13"/>
      <c r="O93" s="11"/>
    </row>
    <row r="94" customHeight="1" spans="1:15">
      <c r="A94" s="5">
        <v>92</v>
      </c>
      <c r="B94" s="14" t="s">
        <v>300</v>
      </c>
      <c r="C94" s="5" t="s">
        <v>13</v>
      </c>
      <c r="D94" s="14" t="s">
        <v>587</v>
      </c>
      <c r="E94" s="12" t="s">
        <v>302</v>
      </c>
      <c r="F94" s="14" t="s">
        <v>297</v>
      </c>
      <c r="G94" s="13">
        <v>2026.1</v>
      </c>
      <c r="H94" s="13">
        <v>2026.6</v>
      </c>
      <c r="I94" s="13">
        <v>4030.08</v>
      </c>
      <c r="J94" s="13">
        <v>1799.16</v>
      </c>
      <c r="K94" s="13">
        <v>176.34</v>
      </c>
      <c r="L94" s="13">
        <v>57.96</v>
      </c>
      <c r="M94" s="13">
        <f t="shared" si="1"/>
        <v>6063.54</v>
      </c>
      <c r="N94" s="13">
        <v>42444.78</v>
      </c>
      <c r="O94" s="11"/>
    </row>
    <row r="95" customHeight="1" spans="1:15">
      <c r="A95" s="5">
        <v>93</v>
      </c>
      <c r="B95" s="5" t="s">
        <v>303</v>
      </c>
      <c r="C95" s="5" t="s">
        <v>13</v>
      </c>
      <c r="D95" s="5" t="s">
        <v>588</v>
      </c>
      <c r="E95" s="12"/>
      <c r="F95" s="14" t="s">
        <v>22</v>
      </c>
      <c r="G95" s="13">
        <v>2026.1</v>
      </c>
      <c r="H95" s="13">
        <v>2026.6</v>
      </c>
      <c r="I95" s="13">
        <v>4030.08</v>
      </c>
      <c r="J95" s="13">
        <v>1799.16</v>
      </c>
      <c r="K95" s="13">
        <v>176.34</v>
      </c>
      <c r="L95" s="13">
        <v>57.96</v>
      </c>
      <c r="M95" s="13">
        <f t="shared" si="1"/>
        <v>6063.54</v>
      </c>
      <c r="N95" s="13"/>
      <c r="O95" s="11"/>
    </row>
    <row r="96" customHeight="1" spans="1:15">
      <c r="A96" s="5">
        <v>94</v>
      </c>
      <c r="B96" s="5" t="s">
        <v>305</v>
      </c>
      <c r="C96" s="5" t="s">
        <v>18</v>
      </c>
      <c r="D96" s="5" t="s">
        <v>589</v>
      </c>
      <c r="E96" s="12"/>
      <c r="F96" s="14" t="s">
        <v>22</v>
      </c>
      <c r="G96" s="13">
        <v>2026.1</v>
      </c>
      <c r="H96" s="13">
        <v>2026.6</v>
      </c>
      <c r="I96" s="13">
        <v>4030.08</v>
      </c>
      <c r="J96" s="13">
        <v>1799.16</v>
      </c>
      <c r="K96" s="13">
        <v>176.34</v>
      </c>
      <c r="L96" s="13">
        <v>57.96</v>
      </c>
      <c r="M96" s="13">
        <f t="shared" si="1"/>
        <v>6063.54</v>
      </c>
      <c r="N96" s="13"/>
      <c r="O96" s="11"/>
    </row>
    <row r="97" customHeight="1" spans="1:15">
      <c r="A97" s="5">
        <v>95</v>
      </c>
      <c r="B97" s="5" t="s">
        <v>307</v>
      </c>
      <c r="C97" s="5" t="s">
        <v>13</v>
      </c>
      <c r="D97" s="5" t="s">
        <v>590</v>
      </c>
      <c r="E97" s="12"/>
      <c r="F97" s="15" t="s">
        <v>27</v>
      </c>
      <c r="G97" s="13">
        <v>2026.1</v>
      </c>
      <c r="H97" s="13">
        <v>2026.6</v>
      </c>
      <c r="I97" s="13">
        <v>4030.08</v>
      </c>
      <c r="J97" s="13">
        <v>1799.16</v>
      </c>
      <c r="K97" s="13">
        <v>176.34</v>
      </c>
      <c r="L97" s="13">
        <v>57.96</v>
      </c>
      <c r="M97" s="13">
        <f t="shared" si="1"/>
        <v>6063.54</v>
      </c>
      <c r="N97" s="13"/>
      <c r="O97" s="11"/>
    </row>
    <row r="98" customHeight="1" spans="1:15">
      <c r="A98" s="5">
        <v>96</v>
      </c>
      <c r="B98" s="5" t="s">
        <v>309</v>
      </c>
      <c r="C98" s="5" t="s">
        <v>13</v>
      </c>
      <c r="D98" s="5" t="s">
        <v>591</v>
      </c>
      <c r="E98" s="12"/>
      <c r="F98" s="15" t="s">
        <v>27</v>
      </c>
      <c r="G98" s="13">
        <v>2026.1</v>
      </c>
      <c r="H98" s="13">
        <v>2026.6</v>
      </c>
      <c r="I98" s="13">
        <v>4030.08</v>
      </c>
      <c r="J98" s="13">
        <v>1799.16</v>
      </c>
      <c r="K98" s="13">
        <v>176.34</v>
      </c>
      <c r="L98" s="13">
        <v>57.96</v>
      </c>
      <c r="M98" s="13">
        <f t="shared" si="1"/>
        <v>6063.54</v>
      </c>
      <c r="N98" s="13"/>
      <c r="O98" s="11"/>
    </row>
    <row r="99" customHeight="1" spans="1:15">
      <c r="A99" s="5">
        <v>97</v>
      </c>
      <c r="B99" s="5" t="s">
        <v>311</v>
      </c>
      <c r="C99" s="5" t="s">
        <v>13</v>
      </c>
      <c r="D99" s="5" t="s">
        <v>592</v>
      </c>
      <c r="E99" s="12"/>
      <c r="F99" s="15" t="s">
        <v>27</v>
      </c>
      <c r="G99" s="13">
        <v>2026.1</v>
      </c>
      <c r="H99" s="13">
        <v>2026.6</v>
      </c>
      <c r="I99" s="13">
        <v>4030.08</v>
      </c>
      <c r="J99" s="13">
        <v>1799.16</v>
      </c>
      <c r="K99" s="13">
        <v>176.34</v>
      </c>
      <c r="L99" s="13">
        <v>57.96</v>
      </c>
      <c r="M99" s="13">
        <f t="shared" si="1"/>
        <v>6063.54</v>
      </c>
      <c r="N99" s="13"/>
      <c r="O99" s="11"/>
    </row>
    <row r="100" customHeight="1" spans="1:15">
      <c r="A100" s="5">
        <v>98</v>
      </c>
      <c r="B100" s="5" t="s">
        <v>312</v>
      </c>
      <c r="C100" s="5" t="s">
        <v>18</v>
      </c>
      <c r="D100" s="5" t="s">
        <v>593</v>
      </c>
      <c r="E100" s="12"/>
      <c r="F100" s="15" t="s">
        <v>27</v>
      </c>
      <c r="G100" s="13">
        <v>2026.1</v>
      </c>
      <c r="H100" s="13">
        <v>2026.6</v>
      </c>
      <c r="I100" s="13">
        <v>4030.08</v>
      </c>
      <c r="J100" s="13">
        <v>1799.16</v>
      </c>
      <c r="K100" s="13">
        <v>176.34</v>
      </c>
      <c r="L100" s="13">
        <v>57.96</v>
      </c>
      <c r="M100" s="13">
        <f t="shared" si="1"/>
        <v>6063.54</v>
      </c>
      <c r="N100" s="13"/>
      <c r="O100" s="11"/>
    </row>
    <row r="101" customHeight="1" spans="1:15">
      <c r="A101" s="5">
        <v>99</v>
      </c>
      <c r="B101" s="5" t="s">
        <v>314</v>
      </c>
      <c r="C101" s="5" t="s">
        <v>18</v>
      </c>
      <c r="D101" s="5" t="s">
        <v>594</v>
      </c>
      <c r="E101" s="11" t="s">
        <v>316</v>
      </c>
      <c r="F101" s="14" t="s">
        <v>22</v>
      </c>
      <c r="G101" s="13">
        <v>2026.1</v>
      </c>
      <c r="H101" s="13">
        <v>2026.6</v>
      </c>
      <c r="I101" s="13">
        <v>4030.08</v>
      </c>
      <c r="J101" s="13">
        <v>1799.16</v>
      </c>
      <c r="K101" s="13">
        <v>176.34</v>
      </c>
      <c r="L101" s="13">
        <v>57.96</v>
      </c>
      <c r="M101" s="13">
        <f t="shared" si="1"/>
        <v>6063.54</v>
      </c>
      <c r="N101" s="13">
        <v>18190.62</v>
      </c>
      <c r="O101" s="11"/>
    </row>
    <row r="102" customHeight="1" spans="1:15">
      <c r="A102" s="5">
        <v>100</v>
      </c>
      <c r="B102" s="5" t="s">
        <v>317</v>
      </c>
      <c r="C102" s="5" t="s">
        <v>18</v>
      </c>
      <c r="D102" s="5" t="s">
        <v>595</v>
      </c>
      <c r="E102" s="11"/>
      <c r="F102" s="15" t="s">
        <v>27</v>
      </c>
      <c r="G102" s="13">
        <v>2026.1</v>
      </c>
      <c r="H102" s="13">
        <v>2026.6</v>
      </c>
      <c r="I102" s="13">
        <v>4030.08</v>
      </c>
      <c r="J102" s="13">
        <v>1799.16</v>
      </c>
      <c r="K102" s="13">
        <v>176.34</v>
      </c>
      <c r="L102" s="13">
        <v>57.96</v>
      </c>
      <c r="M102" s="13">
        <f t="shared" si="1"/>
        <v>6063.54</v>
      </c>
      <c r="N102" s="13"/>
      <c r="O102" s="11"/>
    </row>
    <row r="103" customHeight="1" spans="1:15">
      <c r="A103" s="5">
        <v>101</v>
      </c>
      <c r="B103" s="16" t="s">
        <v>319</v>
      </c>
      <c r="C103" s="16" t="s">
        <v>18</v>
      </c>
      <c r="D103" s="16" t="s">
        <v>596</v>
      </c>
      <c r="E103" s="11"/>
      <c r="F103" s="15" t="s">
        <v>27</v>
      </c>
      <c r="G103" s="13">
        <v>2026.1</v>
      </c>
      <c r="H103" s="13">
        <v>2026.6</v>
      </c>
      <c r="I103" s="13">
        <v>4030.08</v>
      </c>
      <c r="J103" s="13">
        <v>1799.16</v>
      </c>
      <c r="K103" s="13">
        <v>176.34</v>
      </c>
      <c r="L103" s="13">
        <v>57.96</v>
      </c>
      <c r="M103" s="13">
        <f t="shared" si="1"/>
        <v>6063.54</v>
      </c>
      <c r="N103" s="13"/>
      <c r="O103" s="11"/>
    </row>
    <row r="104" ht="41" customHeight="1" spans="1:15">
      <c r="A104" s="5">
        <v>102</v>
      </c>
      <c r="B104" s="5" t="s">
        <v>324</v>
      </c>
      <c r="C104" s="5" t="s">
        <v>13</v>
      </c>
      <c r="D104" s="5" t="s">
        <v>581</v>
      </c>
      <c r="E104" s="11" t="s">
        <v>325</v>
      </c>
      <c r="F104" s="14" t="s">
        <v>22</v>
      </c>
      <c r="G104" s="13">
        <v>2026.1</v>
      </c>
      <c r="H104" s="13">
        <v>2026.6</v>
      </c>
      <c r="I104" s="13">
        <v>4030.08</v>
      </c>
      <c r="J104" s="13">
        <v>1799.16</v>
      </c>
      <c r="K104" s="13">
        <v>176.34</v>
      </c>
      <c r="L104" s="13">
        <v>57.96</v>
      </c>
      <c r="M104" s="13">
        <f t="shared" si="1"/>
        <v>6063.54</v>
      </c>
      <c r="N104" s="13">
        <v>6063.54</v>
      </c>
      <c r="O104" s="11"/>
    </row>
    <row r="105" ht="56" customHeight="1" spans="1:15">
      <c r="A105" s="5">
        <v>103</v>
      </c>
      <c r="B105" s="5" t="s">
        <v>326</v>
      </c>
      <c r="C105" s="5" t="s">
        <v>13</v>
      </c>
      <c r="D105" s="5" t="s">
        <v>533</v>
      </c>
      <c r="E105" s="12" t="s">
        <v>327</v>
      </c>
      <c r="F105" s="14" t="s">
        <v>22</v>
      </c>
      <c r="G105" s="13">
        <v>2026.1</v>
      </c>
      <c r="H105" s="13">
        <v>2026.6</v>
      </c>
      <c r="I105" s="13">
        <v>4030.08</v>
      </c>
      <c r="J105" s="13">
        <v>1799.16</v>
      </c>
      <c r="K105" s="13">
        <v>176.34</v>
      </c>
      <c r="L105" s="13">
        <v>57.96</v>
      </c>
      <c r="M105" s="13">
        <f t="shared" si="1"/>
        <v>6063.54</v>
      </c>
      <c r="N105" s="13">
        <v>6063.54</v>
      </c>
      <c r="O105" s="11"/>
    </row>
    <row r="106" customHeight="1" spans="1:15">
      <c r="A106" s="5">
        <v>104</v>
      </c>
      <c r="B106" s="5" t="s">
        <v>333</v>
      </c>
      <c r="C106" s="5" t="s">
        <v>13</v>
      </c>
      <c r="D106" s="5" t="s">
        <v>597</v>
      </c>
      <c r="E106" s="11" t="s">
        <v>335</v>
      </c>
      <c r="F106" s="15" t="s">
        <v>31</v>
      </c>
      <c r="G106" s="13">
        <v>2026.1</v>
      </c>
      <c r="H106" s="13">
        <v>2026.6</v>
      </c>
      <c r="I106" s="13">
        <v>4030.08</v>
      </c>
      <c r="J106" s="13">
        <v>1799.16</v>
      </c>
      <c r="K106" s="13">
        <v>176.34</v>
      </c>
      <c r="L106" s="13">
        <v>57.96</v>
      </c>
      <c r="M106" s="13">
        <f t="shared" si="1"/>
        <v>6063.54</v>
      </c>
      <c r="N106" s="13">
        <v>6063.54</v>
      </c>
      <c r="O106" s="11"/>
    </row>
    <row r="107" customHeight="1" spans="1:15">
      <c r="A107" s="5">
        <v>105</v>
      </c>
      <c r="B107" s="5" t="s">
        <v>336</v>
      </c>
      <c r="C107" s="5" t="s">
        <v>13</v>
      </c>
      <c r="D107" s="5" t="s">
        <v>588</v>
      </c>
      <c r="E107" s="11"/>
      <c r="F107" s="15" t="s">
        <v>31</v>
      </c>
      <c r="G107" s="13">
        <v>2026.1</v>
      </c>
      <c r="H107" s="13">
        <v>2026.6</v>
      </c>
      <c r="I107" s="13">
        <v>4030.08</v>
      </c>
      <c r="J107" s="13">
        <v>1799.16</v>
      </c>
      <c r="K107" s="13">
        <v>176.34</v>
      </c>
      <c r="L107" s="13">
        <v>57.96</v>
      </c>
      <c r="M107" s="13">
        <f t="shared" si="1"/>
        <v>6063.54</v>
      </c>
      <c r="N107" s="13">
        <v>6063.54</v>
      </c>
      <c r="O107" s="11"/>
    </row>
    <row r="108" ht="29" customHeight="1" spans="1:15">
      <c r="A108" s="5">
        <v>106</v>
      </c>
      <c r="B108" s="5" t="s">
        <v>364</v>
      </c>
      <c r="C108" s="5" t="s">
        <v>13</v>
      </c>
      <c r="D108" s="5" t="s">
        <v>527</v>
      </c>
      <c r="E108" s="9" t="s">
        <v>365</v>
      </c>
      <c r="F108" s="14" t="s">
        <v>366</v>
      </c>
      <c r="G108" s="13">
        <v>2026.1</v>
      </c>
      <c r="H108" s="13">
        <v>2026.6</v>
      </c>
      <c r="I108" s="13">
        <v>4030.08</v>
      </c>
      <c r="J108" s="13">
        <v>1799.16</v>
      </c>
      <c r="K108" s="13">
        <v>176.34</v>
      </c>
      <c r="L108" s="13">
        <v>57.96</v>
      </c>
      <c r="M108" s="13">
        <f t="shared" si="1"/>
        <v>6063.54</v>
      </c>
      <c r="N108" s="13">
        <v>6063.54</v>
      </c>
      <c r="O108" s="11"/>
    </row>
    <row r="109" customHeight="1" spans="1:15">
      <c r="A109" s="5">
        <v>107</v>
      </c>
      <c r="B109" s="5" t="s">
        <v>367</v>
      </c>
      <c r="C109" s="5" t="s">
        <v>18</v>
      </c>
      <c r="D109" s="5" t="s">
        <v>598</v>
      </c>
      <c r="E109" s="11" t="s">
        <v>369</v>
      </c>
      <c r="F109" s="15" t="s">
        <v>370</v>
      </c>
      <c r="G109" s="13">
        <v>2026.1</v>
      </c>
      <c r="H109" s="13">
        <v>2026.6</v>
      </c>
      <c r="I109" s="13">
        <v>4030.08</v>
      </c>
      <c r="J109" s="13">
        <v>1799.16</v>
      </c>
      <c r="K109" s="13">
        <v>176.34</v>
      </c>
      <c r="L109" s="13">
        <v>57.96</v>
      </c>
      <c r="M109" s="13">
        <f t="shared" si="1"/>
        <v>6063.54</v>
      </c>
      <c r="N109" s="13">
        <v>12127.08</v>
      </c>
      <c r="O109" s="11"/>
    </row>
    <row r="110" customHeight="1" spans="1:15">
      <c r="A110" s="5">
        <v>108</v>
      </c>
      <c r="B110" s="5" t="s">
        <v>371</v>
      </c>
      <c r="C110" s="5" t="s">
        <v>13</v>
      </c>
      <c r="D110" s="5" t="s">
        <v>588</v>
      </c>
      <c r="E110" s="11"/>
      <c r="F110" s="15" t="s">
        <v>370</v>
      </c>
      <c r="G110" s="13">
        <v>2026.1</v>
      </c>
      <c r="H110" s="13">
        <v>2026.6</v>
      </c>
      <c r="I110" s="13">
        <v>4030.08</v>
      </c>
      <c r="J110" s="13">
        <v>1799.16</v>
      </c>
      <c r="K110" s="13">
        <v>176.34</v>
      </c>
      <c r="L110" s="13">
        <v>57.96</v>
      </c>
      <c r="M110" s="13">
        <f t="shared" si="1"/>
        <v>6063.54</v>
      </c>
      <c r="N110" s="13"/>
      <c r="O110" s="11"/>
    </row>
    <row r="111" customHeight="1" spans="1:15">
      <c r="A111" s="5">
        <v>109</v>
      </c>
      <c r="B111" s="5" t="s">
        <v>372</v>
      </c>
      <c r="C111" s="5" t="s">
        <v>13</v>
      </c>
      <c r="D111" s="5" t="s">
        <v>599</v>
      </c>
      <c r="E111" s="12" t="s">
        <v>374</v>
      </c>
      <c r="F111" s="15" t="s">
        <v>375</v>
      </c>
      <c r="G111" s="13">
        <v>2026.1</v>
      </c>
      <c r="H111" s="13">
        <v>2026.6</v>
      </c>
      <c r="I111" s="13">
        <v>4030.08</v>
      </c>
      <c r="J111" s="13">
        <v>1799.16</v>
      </c>
      <c r="K111" s="13">
        <v>176.34</v>
      </c>
      <c r="L111" s="13">
        <v>57.96</v>
      </c>
      <c r="M111" s="13">
        <f t="shared" si="1"/>
        <v>6063.54</v>
      </c>
      <c r="N111" s="13">
        <v>18190.62</v>
      </c>
      <c r="O111" s="11"/>
    </row>
    <row r="112" customHeight="1" spans="1:15">
      <c r="A112" s="5">
        <v>110</v>
      </c>
      <c r="B112" s="5" t="s">
        <v>376</v>
      </c>
      <c r="C112" s="5" t="s">
        <v>13</v>
      </c>
      <c r="D112" s="5" t="s">
        <v>522</v>
      </c>
      <c r="E112" s="12"/>
      <c r="F112" s="15" t="s">
        <v>375</v>
      </c>
      <c r="G112" s="13">
        <v>2026.1</v>
      </c>
      <c r="H112" s="13">
        <v>2026.6</v>
      </c>
      <c r="I112" s="13">
        <v>4030.08</v>
      </c>
      <c r="J112" s="13">
        <v>1799.16</v>
      </c>
      <c r="K112" s="13">
        <v>176.34</v>
      </c>
      <c r="L112" s="13">
        <v>57.96</v>
      </c>
      <c r="M112" s="13">
        <f t="shared" si="1"/>
        <v>6063.54</v>
      </c>
      <c r="N112" s="13"/>
      <c r="O112" s="11"/>
    </row>
    <row r="113" customHeight="1" spans="1:15">
      <c r="A113" s="5">
        <v>111</v>
      </c>
      <c r="B113" s="5" t="s">
        <v>377</v>
      </c>
      <c r="C113" s="5" t="s">
        <v>18</v>
      </c>
      <c r="D113" s="5" t="s">
        <v>600</v>
      </c>
      <c r="E113" s="12"/>
      <c r="F113" s="15" t="s">
        <v>379</v>
      </c>
      <c r="G113" s="13">
        <v>2026.1</v>
      </c>
      <c r="H113" s="13">
        <v>2026.6</v>
      </c>
      <c r="I113" s="13">
        <v>4030.08</v>
      </c>
      <c r="J113" s="13">
        <v>1799.16</v>
      </c>
      <c r="K113" s="13">
        <v>176.34</v>
      </c>
      <c r="L113" s="13">
        <v>57.96</v>
      </c>
      <c r="M113" s="13">
        <f t="shared" si="1"/>
        <v>6063.54</v>
      </c>
      <c r="N113" s="13"/>
      <c r="O113" s="11"/>
    </row>
    <row r="114" ht="27" customHeight="1" spans="1:15">
      <c r="A114" s="5">
        <v>112</v>
      </c>
      <c r="B114" s="5" t="s">
        <v>380</v>
      </c>
      <c r="C114" s="5" t="s">
        <v>13</v>
      </c>
      <c r="D114" s="5" t="s">
        <v>601</v>
      </c>
      <c r="E114" s="11" t="s">
        <v>382</v>
      </c>
      <c r="F114" s="15" t="s">
        <v>27</v>
      </c>
      <c r="G114" s="13">
        <v>2026.1</v>
      </c>
      <c r="H114" s="13">
        <v>2026.6</v>
      </c>
      <c r="I114" s="13">
        <v>4030.08</v>
      </c>
      <c r="J114" s="13">
        <v>1799.16</v>
      </c>
      <c r="K114" s="13">
        <v>176.34</v>
      </c>
      <c r="L114" s="13">
        <v>57.96</v>
      </c>
      <c r="M114" s="13">
        <f t="shared" si="1"/>
        <v>6063.54</v>
      </c>
      <c r="N114" s="13">
        <v>6063.54</v>
      </c>
      <c r="O114" s="11"/>
    </row>
    <row r="115" ht="29" customHeight="1" spans="1:15">
      <c r="A115" s="5">
        <v>113</v>
      </c>
      <c r="B115" s="5" t="s">
        <v>383</v>
      </c>
      <c r="C115" s="5" t="s">
        <v>13</v>
      </c>
      <c r="D115" s="5" t="s">
        <v>565</v>
      </c>
      <c r="E115" s="11" t="s">
        <v>384</v>
      </c>
      <c r="F115" s="15" t="s">
        <v>27</v>
      </c>
      <c r="G115" s="13">
        <v>2026.1</v>
      </c>
      <c r="H115" s="13">
        <v>2026.6</v>
      </c>
      <c r="I115" s="13">
        <v>4030.08</v>
      </c>
      <c r="J115" s="13">
        <v>1799.16</v>
      </c>
      <c r="K115" s="13">
        <v>176.34</v>
      </c>
      <c r="L115" s="13">
        <v>57.96</v>
      </c>
      <c r="M115" s="13">
        <f t="shared" si="1"/>
        <v>6063.54</v>
      </c>
      <c r="N115" s="13">
        <v>6063.54</v>
      </c>
      <c r="O115" s="11"/>
    </row>
    <row r="116" customHeight="1" spans="1:15">
      <c r="A116" s="5">
        <v>114</v>
      </c>
      <c r="B116" s="5" t="s">
        <v>388</v>
      </c>
      <c r="C116" s="5" t="s">
        <v>13</v>
      </c>
      <c r="D116" s="5" t="s">
        <v>533</v>
      </c>
      <c r="E116" s="11" t="s">
        <v>389</v>
      </c>
      <c r="F116" s="15" t="s">
        <v>27</v>
      </c>
      <c r="G116" s="13">
        <v>2026.1</v>
      </c>
      <c r="H116" s="13">
        <v>2026.6</v>
      </c>
      <c r="I116" s="13">
        <v>4030.08</v>
      </c>
      <c r="J116" s="13">
        <v>1799.16</v>
      </c>
      <c r="K116" s="13">
        <v>176.34</v>
      </c>
      <c r="L116" s="13">
        <v>57.96</v>
      </c>
      <c r="M116" s="13">
        <f t="shared" si="1"/>
        <v>6063.54</v>
      </c>
      <c r="N116" s="13">
        <v>12127.08</v>
      </c>
      <c r="O116" s="11"/>
    </row>
    <row r="117" customHeight="1" spans="1:15">
      <c r="A117" s="5">
        <v>115</v>
      </c>
      <c r="B117" s="5" t="s">
        <v>390</v>
      </c>
      <c r="C117" s="5" t="s">
        <v>18</v>
      </c>
      <c r="D117" s="5" t="s">
        <v>602</v>
      </c>
      <c r="E117" s="11"/>
      <c r="F117" s="15" t="s">
        <v>27</v>
      </c>
      <c r="G117" s="13">
        <v>2026.1</v>
      </c>
      <c r="H117" s="13">
        <v>2026.6</v>
      </c>
      <c r="I117" s="13">
        <v>4030.08</v>
      </c>
      <c r="J117" s="13">
        <v>1799.16</v>
      </c>
      <c r="K117" s="13">
        <v>176.34</v>
      </c>
      <c r="L117" s="13">
        <v>57.96</v>
      </c>
      <c r="M117" s="13">
        <f t="shared" si="1"/>
        <v>6063.54</v>
      </c>
      <c r="N117" s="13"/>
      <c r="O117" s="11"/>
    </row>
    <row r="118" ht="53" customHeight="1" spans="1:15">
      <c r="A118" s="5">
        <v>116</v>
      </c>
      <c r="B118" s="5" t="s">
        <v>401</v>
      </c>
      <c r="C118" s="5" t="s">
        <v>18</v>
      </c>
      <c r="D118" s="5" t="s">
        <v>584</v>
      </c>
      <c r="E118" s="11" t="s">
        <v>402</v>
      </c>
      <c r="F118" s="15" t="s">
        <v>27</v>
      </c>
      <c r="G118" s="13">
        <v>2026.1</v>
      </c>
      <c r="H118" s="13">
        <v>2026.6</v>
      </c>
      <c r="I118" s="13">
        <v>4030.08</v>
      </c>
      <c r="J118" s="13">
        <v>1799.16</v>
      </c>
      <c r="K118" s="13">
        <v>176.34</v>
      </c>
      <c r="L118" s="13">
        <v>57.96</v>
      </c>
      <c r="M118" s="13">
        <f t="shared" si="1"/>
        <v>6063.54</v>
      </c>
      <c r="N118" s="13">
        <v>6063.54</v>
      </c>
      <c r="O118" s="11"/>
    </row>
    <row r="119" customHeight="1" spans="1:15">
      <c r="A119" s="5">
        <v>117</v>
      </c>
      <c r="B119" s="16" t="s">
        <v>383</v>
      </c>
      <c r="C119" s="5" t="s">
        <v>13</v>
      </c>
      <c r="D119" s="5" t="s">
        <v>603</v>
      </c>
      <c r="E119" s="12" t="s">
        <v>410</v>
      </c>
      <c r="F119" s="15" t="s">
        <v>27</v>
      </c>
      <c r="G119" s="13">
        <v>2026.1</v>
      </c>
      <c r="H119" s="13">
        <v>2026.6</v>
      </c>
      <c r="I119" s="13">
        <v>4030.08</v>
      </c>
      <c r="J119" s="13">
        <v>1799.16</v>
      </c>
      <c r="K119" s="13">
        <v>176.34</v>
      </c>
      <c r="L119" s="13">
        <v>57.96</v>
      </c>
      <c r="M119" s="13">
        <f t="shared" si="1"/>
        <v>6063.54</v>
      </c>
      <c r="N119" s="13">
        <v>24254.16</v>
      </c>
      <c r="O119" s="11"/>
    </row>
    <row r="120" customHeight="1" spans="1:15">
      <c r="A120" s="5">
        <v>118</v>
      </c>
      <c r="B120" s="5" t="s">
        <v>411</v>
      </c>
      <c r="C120" s="5" t="s">
        <v>13</v>
      </c>
      <c r="D120" s="5" t="s">
        <v>604</v>
      </c>
      <c r="E120" s="12"/>
      <c r="F120" s="15" t="s">
        <v>27</v>
      </c>
      <c r="G120" s="13">
        <v>2026.1</v>
      </c>
      <c r="H120" s="13">
        <v>2026.6</v>
      </c>
      <c r="I120" s="13">
        <v>4030.08</v>
      </c>
      <c r="J120" s="13">
        <v>1799.16</v>
      </c>
      <c r="K120" s="13">
        <v>176.34</v>
      </c>
      <c r="L120" s="13">
        <v>57.96</v>
      </c>
      <c r="M120" s="13">
        <f t="shared" si="1"/>
        <v>6063.54</v>
      </c>
      <c r="N120" s="13"/>
      <c r="O120" s="11"/>
    </row>
    <row r="121" customHeight="1" spans="1:15">
      <c r="A121" s="5">
        <v>119</v>
      </c>
      <c r="B121" s="5" t="s">
        <v>413</v>
      </c>
      <c r="C121" s="5" t="s">
        <v>18</v>
      </c>
      <c r="D121" s="5" t="s">
        <v>605</v>
      </c>
      <c r="E121" s="12"/>
      <c r="F121" s="15" t="s">
        <v>27</v>
      </c>
      <c r="G121" s="13">
        <v>2026.1</v>
      </c>
      <c r="H121" s="13">
        <v>2026.6</v>
      </c>
      <c r="I121" s="13">
        <v>4030.08</v>
      </c>
      <c r="J121" s="13">
        <v>1799.16</v>
      </c>
      <c r="K121" s="13">
        <v>176.34</v>
      </c>
      <c r="L121" s="13">
        <v>57.96</v>
      </c>
      <c r="M121" s="13">
        <f t="shared" si="1"/>
        <v>6063.54</v>
      </c>
      <c r="N121" s="13"/>
      <c r="O121" s="11"/>
    </row>
    <row r="122" customHeight="1" spans="1:15">
      <c r="A122" s="5">
        <v>120</v>
      </c>
      <c r="B122" s="11" t="s">
        <v>415</v>
      </c>
      <c r="C122" s="5" t="s">
        <v>13</v>
      </c>
      <c r="D122" s="5" t="s">
        <v>592</v>
      </c>
      <c r="E122" s="12"/>
      <c r="F122" s="13" t="s">
        <v>416</v>
      </c>
      <c r="G122" s="13">
        <v>2026.1</v>
      </c>
      <c r="H122" s="13">
        <v>2026.6</v>
      </c>
      <c r="I122" s="13">
        <v>4030.08</v>
      </c>
      <c r="J122" s="13">
        <v>1799.16</v>
      </c>
      <c r="K122" s="13">
        <v>176.34</v>
      </c>
      <c r="L122" s="13">
        <v>57.96</v>
      </c>
      <c r="M122" s="13">
        <f t="shared" si="1"/>
        <v>6063.54</v>
      </c>
      <c r="N122" s="13"/>
      <c r="O122" s="11"/>
    </row>
    <row r="123" customHeight="1" spans="1:15">
      <c r="A123" s="5">
        <v>121</v>
      </c>
      <c r="B123" s="5" t="s">
        <v>421</v>
      </c>
      <c r="C123" s="5" t="s">
        <v>13</v>
      </c>
      <c r="D123" s="5" t="s">
        <v>606</v>
      </c>
      <c r="E123" s="12" t="s">
        <v>422</v>
      </c>
      <c r="F123" s="15" t="s">
        <v>27</v>
      </c>
      <c r="G123" s="13">
        <v>2026.1</v>
      </c>
      <c r="H123" s="13">
        <v>2026.6</v>
      </c>
      <c r="I123" s="13">
        <v>4030.08</v>
      </c>
      <c r="J123" s="13">
        <v>1799.16</v>
      </c>
      <c r="K123" s="13">
        <v>176.34</v>
      </c>
      <c r="L123" s="13">
        <v>57.96</v>
      </c>
      <c r="M123" s="13">
        <f t="shared" si="1"/>
        <v>6063.54</v>
      </c>
      <c r="N123" s="13">
        <v>12127.08</v>
      </c>
      <c r="O123" s="11"/>
    </row>
    <row r="124" customHeight="1" spans="1:15">
      <c r="A124" s="5">
        <v>122</v>
      </c>
      <c r="B124" s="5" t="s">
        <v>423</v>
      </c>
      <c r="C124" s="5" t="s">
        <v>13</v>
      </c>
      <c r="D124" s="5" t="s">
        <v>607</v>
      </c>
      <c r="E124" s="12"/>
      <c r="F124" s="15" t="s">
        <v>27</v>
      </c>
      <c r="G124" s="13">
        <v>2026.1</v>
      </c>
      <c r="H124" s="13">
        <v>2026.6</v>
      </c>
      <c r="I124" s="13">
        <v>4030.08</v>
      </c>
      <c r="J124" s="13">
        <v>1799.16</v>
      </c>
      <c r="K124" s="13">
        <v>176.34</v>
      </c>
      <c r="L124" s="13">
        <v>57.96</v>
      </c>
      <c r="M124" s="13">
        <f t="shared" si="1"/>
        <v>6063.54</v>
      </c>
      <c r="N124" s="13"/>
      <c r="O124" s="11"/>
    </row>
    <row r="125" customHeight="1" spans="1:15">
      <c r="A125" s="5">
        <v>123</v>
      </c>
      <c r="B125" s="11" t="s">
        <v>430</v>
      </c>
      <c r="C125" s="11" t="s">
        <v>13</v>
      </c>
      <c r="D125" s="11" t="s">
        <v>519</v>
      </c>
      <c r="E125" s="12" t="s">
        <v>431</v>
      </c>
      <c r="F125" s="15" t="s">
        <v>27</v>
      </c>
      <c r="G125" s="13">
        <v>2026.1</v>
      </c>
      <c r="H125" s="13">
        <v>2026.6</v>
      </c>
      <c r="I125" s="13">
        <v>4030.08</v>
      </c>
      <c r="J125" s="13">
        <v>1799.16</v>
      </c>
      <c r="K125" s="13">
        <v>176.34</v>
      </c>
      <c r="L125" s="13">
        <v>57.96</v>
      </c>
      <c r="M125" s="13">
        <f t="shared" si="1"/>
        <v>6063.54</v>
      </c>
      <c r="N125" s="13">
        <v>12127.08</v>
      </c>
      <c r="O125" s="11"/>
    </row>
    <row r="126" customHeight="1" spans="1:15">
      <c r="A126" s="5">
        <v>124</v>
      </c>
      <c r="B126" s="11" t="s">
        <v>432</v>
      </c>
      <c r="C126" s="11" t="s">
        <v>13</v>
      </c>
      <c r="D126" s="11" t="s">
        <v>608</v>
      </c>
      <c r="E126" s="12"/>
      <c r="F126" s="15" t="s">
        <v>27</v>
      </c>
      <c r="G126" s="13">
        <v>2026.1</v>
      </c>
      <c r="H126" s="13">
        <v>2026.6</v>
      </c>
      <c r="I126" s="13">
        <v>4030.08</v>
      </c>
      <c r="J126" s="13">
        <v>1799.16</v>
      </c>
      <c r="K126" s="13">
        <v>176.34</v>
      </c>
      <c r="L126" s="13">
        <v>57.96</v>
      </c>
      <c r="M126" s="13">
        <f t="shared" si="1"/>
        <v>6063.54</v>
      </c>
      <c r="N126" s="13"/>
      <c r="O126" s="11"/>
    </row>
    <row r="127" customHeight="1" spans="1:15">
      <c r="A127" s="5">
        <v>125</v>
      </c>
      <c r="B127" s="5" t="s">
        <v>434</v>
      </c>
      <c r="C127" s="5" t="s">
        <v>13</v>
      </c>
      <c r="D127" s="5" t="s">
        <v>609</v>
      </c>
      <c r="E127" s="12" t="s">
        <v>436</v>
      </c>
      <c r="F127" s="15" t="s">
        <v>27</v>
      </c>
      <c r="G127" s="13">
        <v>2026.1</v>
      </c>
      <c r="H127" s="13">
        <v>2026.6</v>
      </c>
      <c r="I127" s="13">
        <v>4030.08</v>
      </c>
      <c r="J127" s="13">
        <v>1799.16</v>
      </c>
      <c r="K127" s="13">
        <v>176.34</v>
      </c>
      <c r="L127" s="13">
        <v>57.96</v>
      </c>
      <c r="M127" s="13">
        <f t="shared" si="1"/>
        <v>6063.54</v>
      </c>
      <c r="N127" s="13">
        <v>12127.08</v>
      </c>
      <c r="O127" s="11"/>
    </row>
    <row r="128" customHeight="1" spans="1:15">
      <c r="A128" s="5">
        <v>126</v>
      </c>
      <c r="B128" s="5" t="s">
        <v>437</v>
      </c>
      <c r="C128" s="5" t="s">
        <v>18</v>
      </c>
      <c r="D128" s="5" t="s">
        <v>589</v>
      </c>
      <c r="E128" s="12"/>
      <c r="F128" s="15" t="s">
        <v>27</v>
      </c>
      <c r="G128" s="13">
        <v>2026.1</v>
      </c>
      <c r="H128" s="13">
        <v>2026.6</v>
      </c>
      <c r="I128" s="13">
        <v>4030.08</v>
      </c>
      <c r="J128" s="13">
        <v>1799.16</v>
      </c>
      <c r="K128" s="13">
        <v>176.34</v>
      </c>
      <c r="L128" s="13">
        <v>57.96</v>
      </c>
      <c r="M128" s="13">
        <f t="shared" si="1"/>
        <v>6063.54</v>
      </c>
      <c r="N128" s="13"/>
      <c r="O128" s="11"/>
    </row>
    <row r="129" customHeight="1" spans="1:15">
      <c r="A129" s="5">
        <v>127</v>
      </c>
      <c r="B129" s="5" t="s">
        <v>438</v>
      </c>
      <c r="C129" s="5" t="s">
        <v>13</v>
      </c>
      <c r="D129" s="5" t="s">
        <v>610</v>
      </c>
      <c r="E129" s="12" t="s">
        <v>439</v>
      </c>
      <c r="F129" s="15" t="s">
        <v>27</v>
      </c>
      <c r="G129" s="13">
        <v>2026.1</v>
      </c>
      <c r="H129" s="13">
        <v>2026.6</v>
      </c>
      <c r="I129" s="13">
        <v>4030.08</v>
      </c>
      <c r="J129" s="13">
        <v>1799.16</v>
      </c>
      <c r="K129" s="13">
        <v>176.34</v>
      </c>
      <c r="L129" s="13">
        <v>57.96</v>
      </c>
      <c r="M129" s="13">
        <f t="shared" si="1"/>
        <v>6063.54</v>
      </c>
      <c r="N129" s="13">
        <v>6063.54</v>
      </c>
      <c r="O129" s="11"/>
    </row>
    <row r="130" ht="40" customHeight="1" spans="1:15">
      <c r="A130" s="5">
        <v>128</v>
      </c>
      <c r="B130" s="5" t="s">
        <v>440</v>
      </c>
      <c r="C130" s="5" t="s">
        <v>18</v>
      </c>
      <c r="D130" s="5" t="s">
        <v>611</v>
      </c>
      <c r="E130" s="12" t="s">
        <v>442</v>
      </c>
      <c r="F130" s="15" t="s">
        <v>27</v>
      </c>
      <c r="G130" s="13">
        <v>2026.1</v>
      </c>
      <c r="H130" s="13">
        <v>2026.6</v>
      </c>
      <c r="I130" s="13">
        <v>4030.08</v>
      </c>
      <c r="J130" s="13">
        <v>1799.16</v>
      </c>
      <c r="K130" s="13">
        <v>176.34</v>
      </c>
      <c r="L130" s="13">
        <v>57.96</v>
      </c>
      <c r="M130" s="13">
        <f t="shared" si="1"/>
        <v>6063.54</v>
      </c>
      <c r="N130" s="13">
        <v>6063.54</v>
      </c>
      <c r="O130" s="11"/>
    </row>
    <row r="131" customHeight="1" spans="1:15">
      <c r="A131" s="5">
        <v>129</v>
      </c>
      <c r="B131" s="5" t="s">
        <v>443</v>
      </c>
      <c r="C131" s="5" t="s">
        <v>13</v>
      </c>
      <c r="D131" s="5" t="s">
        <v>610</v>
      </c>
      <c r="E131" s="12" t="s">
        <v>444</v>
      </c>
      <c r="F131" s="15" t="s">
        <v>27</v>
      </c>
      <c r="G131" s="13">
        <v>2026.1</v>
      </c>
      <c r="H131" s="13">
        <v>2026.6</v>
      </c>
      <c r="I131" s="13">
        <v>4030.08</v>
      </c>
      <c r="J131" s="13">
        <v>1799.16</v>
      </c>
      <c r="K131" s="13">
        <v>176.34</v>
      </c>
      <c r="L131" s="13">
        <v>57.96</v>
      </c>
      <c r="M131" s="13">
        <f t="shared" si="1"/>
        <v>6063.54</v>
      </c>
      <c r="N131" s="13">
        <v>12127.08</v>
      </c>
      <c r="O131" s="11"/>
    </row>
    <row r="132" customHeight="1" spans="1:15">
      <c r="A132" s="5">
        <v>130</v>
      </c>
      <c r="B132" s="11" t="s">
        <v>445</v>
      </c>
      <c r="C132" s="11" t="s">
        <v>13</v>
      </c>
      <c r="D132" s="11" t="s">
        <v>526</v>
      </c>
      <c r="E132" s="12"/>
      <c r="F132" s="12" t="s">
        <v>16</v>
      </c>
      <c r="G132" s="13">
        <v>2026.1</v>
      </c>
      <c r="H132" s="13">
        <v>2026.6</v>
      </c>
      <c r="I132" s="13">
        <v>4030.08</v>
      </c>
      <c r="J132" s="13">
        <v>1799.16</v>
      </c>
      <c r="K132" s="13">
        <v>176.34</v>
      </c>
      <c r="L132" s="13">
        <v>57.96</v>
      </c>
      <c r="M132" s="13">
        <f t="shared" ref="M132:M195" si="2">SUM(I132:L132)</f>
        <v>6063.54</v>
      </c>
      <c r="N132" s="13"/>
      <c r="O132" s="11"/>
    </row>
    <row r="133" ht="41" customHeight="1" spans="1:15">
      <c r="A133" s="5">
        <v>131</v>
      </c>
      <c r="B133" s="5" t="s">
        <v>446</v>
      </c>
      <c r="C133" s="5" t="s">
        <v>13</v>
      </c>
      <c r="D133" s="5" t="s">
        <v>612</v>
      </c>
      <c r="E133" s="11" t="s">
        <v>448</v>
      </c>
      <c r="F133" s="15" t="s">
        <v>27</v>
      </c>
      <c r="G133" s="13">
        <v>2026.1</v>
      </c>
      <c r="H133" s="13">
        <v>2026.6</v>
      </c>
      <c r="I133" s="13">
        <v>4030.08</v>
      </c>
      <c r="J133" s="13">
        <v>1799.16</v>
      </c>
      <c r="K133" s="13">
        <v>176.34</v>
      </c>
      <c r="L133" s="13">
        <v>57.96</v>
      </c>
      <c r="M133" s="13">
        <f t="shared" si="2"/>
        <v>6063.54</v>
      </c>
      <c r="N133" s="13">
        <v>6063.54</v>
      </c>
      <c r="O133" s="11"/>
    </row>
    <row r="134" customHeight="1" spans="1:15">
      <c r="A134" s="5">
        <v>132</v>
      </c>
      <c r="B134" s="16" t="s">
        <v>449</v>
      </c>
      <c r="C134" s="16" t="s">
        <v>13</v>
      </c>
      <c r="D134" s="16" t="s">
        <v>613</v>
      </c>
      <c r="E134" s="11" t="s">
        <v>451</v>
      </c>
      <c r="F134" s="15" t="s">
        <v>182</v>
      </c>
      <c r="G134" s="13">
        <v>2026.1</v>
      </c>
      <c r="H134" s="13">
        <v>2026.6</v>
      </c>
      <c r="I134" s="13">
        <v>4030.08</v>
      </c>
      <c r="J134" s="13">
        <v>1799.16</v>
      </c>
      <c r="K134" s="13">
        <v>176.34</v>
      </c>
      <c r="L134" s="13">
        <v>57.96</v>
      </c>
      <c r="M134" s="13">
        <f t="shared" si="2"/>
        <v>6063.54</v>
      </c>
      <c r="N134" s="13">
        <v>6063.54</v>
      </c>
      <c r="O134" s="11"/>
    </row>
    <row r="135" ht="27" customHeight="1" spans="1:15">
      <c r="A135" s="5">
        <v>133</v>
      </c>
      <c r="B135" s="5" t="s">
        <v>452</v>
      </c>
      <c r="C135" s="5" t="s">
        <v>13</v>
      </c>
      <c r="D135" s="5" t="s">
        <v>614</v>
      </c>
      <c r="E135" s="12" t="s">
        <v>454</v>
      </c>
      <c r="F135" s="15" t="s">
        <v>27</v>
      </c>
      <c r="G135" s="13">
        <v>2026.1</v>
      </c>
      <c r="H135" s="13">
        <v>2026.6</v>
      </c>
      <c r="I135" s="13">
        <v>4030.08</v>
      </c>
      <c r="J135" s="13">
        <v>1799.16</v>
      </c>
      <c r="K135" s="13">
        <v>176.34</v>
      </c>
      <c r="L135" s="13">
        <v>57.96</v>
      </c>
      <c r="M135" s="13">
        <f t="shared" si="2"/>
        <v>6063.54</v>
      </c>
      <c r="N135" s="13">
        <v>6063.54</v>
      </c>
      <c r="O135" s="11"/>
    </row>
    <row r="136" ht="22" customHeight="1" spans="1:15">
      <c r="A136" s="5">
        <v>134</v>
      </c>
      <c r="B136" s="5" t="s">
        <v>455</v>
      </c>
      <c r="C136" s="5" t="s">
        <v>13</v>
      </c>
      <c r="D136" s="5" t="s">
        <v>615</v>
      </c>
      <c r="E136" s="11" t="s">
        <v>457</v>
      </c>
      <c r="F136" s="15" t="s">
        <v>27</v>
      </c>
      <c r="G136" s="13">
        <v>2026.1</v>
      </c>
      <c r="H136" s="13">
        <v>2026.6</v>
      </c>
      <c r="I136" s="13">
        <v>4030.08</v>
      </c>
      <c r="J136" s="13">
        <v>1799.16</v>
      </c>
      <c r="K136" s="13">
        <v>176.34</v>
      </c>
      <c r="L136" s="13">
        <v>57.96</v>
      </c>
      <c r="M136" s="13">
        <f t="shared" si="2"/>
        <v>6063.54</v>
      </c>
      <c r="N136" s="13">
        <v>12127.08</v>
      </c>
      <c r="O136" s="11"/>
    </row>
    <row r="137" ht="19" customHeight="1" spans="1:15">
      <c r="A137" s="5">
        <v>135</v>
      </c>
      <c r="B137" s="5" t="s">
        <v>458</v>
      </c>
      <c r="C137" s="5" t="s">
        <v>13</v>
      </c>
      <c r="D137" s="5" t="s">
        <v>616</v>
      </c>
      <c r="E137" s="11"/>
      <c r="F137" s="15" t="s">
        <v>27</v>
      </c>
      <c r="G137" s="13">
        <v>2026.1</v>
      </c>
      <c r="H137" s="13">
        <v>2026.6</v>
      </c>
      <c r="I137" s="13">
        <v>4030.08</v>
      </c>
      <c r="J137" s="13">
        <v>1799.16</v>
      </c>
      <c r="K137" s="13">
        <v>176.34</v>
      </c>
      <c r="L137" s="13">
        <v>57.96</v>
      </c>
      <c r="M137" s="13">
        <f t="shared" si="2"/>
        <v>6063.54</v>
      </c>
      <c r="N137" s="13"/>
      <c r="O137" s="11"/>
    </row>
    <row r="138" ht="27" customHeight="1" spans="1:15">
      <c r="A138" s="5">
        <v>136</v>
      </c>
      <c r="B138" s="5" t="s">
        <v>460</v>
      </c>
      <c r="C138" s="5" t="s">
        <v>13</v>
      </c>
      <c r="D138" s="5" t="s">
        <v>551</v>
      </c>
      <c r="E138" s="12" t="s">
        <v>461</v>
      </c>
      <c r="F138" s="15" t="s">
        <v>462</v>
      </c>
      <c r="G138" s="13">
        <v>2026.1</v>
      </c>
      <c r="H138" s="13">
        <v>2026.6</v>
      </c>
      <c r="I138" s="13">
        <v>4030.08</v>
      </c>
      <c r="J138" s="13">
        <v>1799.16</v>
      </c>
      <c r="K138" s="13">
        <v>176.34</v>
      </c>
      <c r="L138" s="13">
        <v>57.96</v>
      </c>
      <c r="M138" s="13">
        <f t="shared" si="2"/>
        <v>6063.54</v>
      </c>
      <c r="N138" s="13">
        <v>6063.54</v>
      </c>
      <c r="O138" s="11"/>
    </row>
    <row r="139" ht="26" customHeight="1" spans="1:15">
      <c r="A139" s="5">
        <v>137</v>
      </c>
      <c r="B139" s="16" t="s">
        <v>463</v>
      </c>
      <c r="C139" s="5" t="s">
        <v>13</v>
      </c>
      <c r="D139" s="5" t="s">
        <v>617</v>
      </c>
      <c r="E139" s="11" t="s">
        <v>464</v>
      </c>
      <c r="F139" s="15" t="s">
        <v>375</v>
      </c>
      <c r="G139" s="13">
        <v>2026.1</v>
      </c>
      <c r="H139" s="13">
        <v>2026.6</v>
      </c>
      <c r="I139" s="13">
        <v>4030.08</v>
      </c>
      <c r="J139" s="13">
        <v>1799.16</v>
      </c>
      <c r="K139" s="13">
        <v>176.34</v>
      </c>
      <c r="L139" s="13">
        <v>57.96</v>
      </c>
      <c r="M139" s="13">
        <f t="shared" si="2"/>
        <v>6063.54</v>
      </c>
      <c r="N139" s="13">
        <v>6063.54</v>
      </c>
      <c r="O139" s="11"/>
    </row>
    <row r="140" customHeight="1" spans="1:15">
      <c r="A140" s="5">
        <v>138</v>
      </c>
      <c r="B140" s="16" t="s">
        <v>465</v>
      </c>
      <c r="C140" s="16" t="s">
        <v>13</v>
      </c>
      <c r="D140" s="16" t="s">
        <v>618</v>
      </c>
      <c r="E140" s="12" t="s">
        <v>467</v>
      </c>
      <c r="F140" s="15" t="s">
        <v>27</v>
      </c>
      <c r="G140" s="13">
        <v>2026.1</v>
      </c>
      <c r="H140" s="13">
        <v>2026.6</v>
      </c>
      <c r="I140" s="13">
        <v>4030.08</v>
      </c>
      <c r="J140" s="13">
        <v>1799.16</v>
      </c>
      <c r="K140" s="13">
        <v>176.34</v>
      </c>
      <c r="L140" s="13">
        <v>57.96</v>
      </c>
      <c r="M140" s="13">
        <f t="shared" si="2"/>
        <v>6063.54</v>
      </c>
      <c r="N140" s="13">
        <v>18190.62</v>
      </c>
      <c r="O140" s="11"/>
    </row>
    <row r="141" customHeight="1" spans="1:15">
      <c r="A141" s="5">
        <v>139</v>
      </c>
      <c r="B141" s="5" t="s">
        <v>468</v>
      </c>
      <c r="C141" s="5" t="s">
        <v>13</v>
      </c>
      <c r="D141" s="5" t="s">
        <v>612</v>
      </c>
      <c r="E141" s="12"/>
      <c r="F141" s="15" t="s">
        <v>182</v>
      </c>
      <c r="G141" s="13">
        <v>2026.1</v>
      </c>
      <c r="H141" s="13">
        <v>2026.6</v>
      </c>
      <c r="I141" s="13">
        <v>4030.08</v>
      </c>
      <c r="J141" s="13">
        <v>1799.16</v>
      </c>
      <c r="K141" s="13">
        <v>176.34</v>
      </c>
      <c r="L141" s="13">
        <v>57.96</v>
      </c>
      <c r="M141" s="13">
        <f t="shared" si="2"/>
        <v>6063.54</v>
      </c>
      <c r="N141" s="13"/>
      <c r="O141" s="11"/>
    </row>
    <row r="142" customHeight="1" spans="1:15">
      <c r="A142" s="5">
        <v>140</v>
      </c>
      <c r="B142" s="5" t="s">
        <v>469</v>
      </c>
      <c r="C142" s="5" t="s">
        <v>13</v>
      </c>
      <c r="D142" s="5" t="s">
        <v>619</v>
      </c>
      <c r="E142" s="12"/>
      <c r="F142" s="15" t="s">
        <v>182</v>
      </c>
      <c r="G142" s="13">
        <v>2026.1</v>
      </c>
      <c r="H142" s="13">
        <v>2026.6</v>
      </c>
      <c r="I142" s="13">
        <v>4030.08</v>
      </c>
      <c r="J142" s="13">
        <v>1799.16</v>
      </c>
      <c r="K142" s="13">
        <v>176.34</v>
      </c>
      <c r="L142" s="13">
        <v>57.96</v>
      </c>
      <c r="M142" s="13">
        <f t="shared" si="2"/>
        <v>6063.54</v>
      </c>
      <c r="N142" s="13"/>
      <c r="O142" s="11"/>
    </row>
    <row r="143" ht="19" customHeight="1" spans="1:15">
      <c r="A143" s="5">
        <v>141</v>
      </c>
      <c r="B143" s="5" t="s">
        <v>476</v>
      </c>
      <c r="C143" s="5" t="s">
        <v>13</v>
      </c>
      <c r="D143" s="5" t="s">
        <v>528</v>
      </c>
      <c r="E143" s="12" t="s">
        <v>477</v>
      </c>
      <c r="F143" s="15" t="s">
        <v>182</v>
      </c>
      <c r="G143" s="13">
        <v>2026.1</v>
      </c>
      <c r="H143" s="13">
        <v>2026.6</v>
      </c>
      <c r="I143" s="13">
        <v>4030.08</v>
      </c>
      <c r="J143" s="13">
        <v>1799.16</v>
      </c>
      <c r="K143" s="13">
        <v>176.34</v>
      </c>
      <c r="L143" s="13">
        <v>57.96</v>
      </c>
      <c r="M143" s="13">
        <f t="shared" si="2"/>
        <v>6063.54</v>
      </c>
      <c r="N143" s="13">
        <v>30317.7</v>
      </c>
      <c r="O143" s="11"/>
    </row>
    <row r="144" ht="18" customHeight="1" spans="1:15">
      <c r="A144" s="5">
        <v>142</v>
      </c>
      <c r="B144" s="5" t="s">
        <v>478</v>
      </c>
      <c r="C144" s="5" t="s">
        <v>13</v>
      </c>
      <c r="D144" s="5" t="s">
        <v>522</v>
      </c>
      <c r="E144" s="12"/>
      <c r="F144" s="15" t="s">
        <v>182</v>
      </c>
      <c r="G144" s="13">
        <v>2026.1</v>
      </c>
      <c r="H144" s="13">
        <v>2026.6</v>
      </c>
      <c r="I144" s="13">
        <v>4030.08</v>
      </c>
      <c r="J144" s="13">
        <v>1799.16</v>
      </c>
      <c r="K144" s="13">
        <v>176.34</v>
      </c>
      <c r="L144" s="13">
        <v>57.96</v>
      </c>
      <c r="M144" s="13">
        <f t="shared" si="2"/>
        <v>6063.54</v>
      </c>
      <c r="N144" s="13"/>
      <c r="O144" s="11"/>
    </row>
    <row r="145" ht="17" customHeight="1" spans="1:15">
      <c r="A145" s="5">
        <v>143</v>
      </c>
      <c r="B145" s="5" t="s">
        <v>479</v>
      </c>
      <c r="C145" s="5" t="s">
        <v>13</v>
      </c>
      <c r="D145" s="5" t="s">
        <v>612</v>
      </c>
      <c r="E145" s="12"/>
      <c r="F145" s="15" t="s">
        <v>182</v>
      </c>
      <c r="G145" s="13">
        <v>2026.1</v>
      </c>
      <c r="H145" s="13">
        <v>2026.6</v>
      </c>
      <c r="I145" s="13">
        <v>4030.08</v>
      </c>
      <c r="J145" s="13">
        <v>1799.16</v>
      </c>
      <c r="K145" s="13">
        <v>176.34</v>
      </c>
      <c r="L145" s="13">
        <v>57.96</v>
      </c>
      <c r="M145" s="13">
        <f t="shared" si="2"/>
        <v>6063.54</v>
      </c>
      <c r="N145" s="13"/>
      <c r="O145" s="11"/>
    </row>
    <row r="146" ht="18" customHeight="1" spans="1:15">
      <c r="A146" s="5">
        <v>144</v>
      </c>
      <c r="B146" s="5" t="s">
        <v>480</v>
      </c>
      <c r="C146" s="5" t="s">
        <v>13</v>
      </c>
      <c r="D146" s="5" t="s">
        <v>527</v>
      </c>
      <c r="E146" s="12"/>
      <c r="F146" s="15" t="s">
        <v>182</v>
      </c>
      <c r="G146" s="13">
        <v>2026.1</v>
      </c>
      <c r="H146" s="13">
        <v>2026.6</v>
      </c>
      <c r="I146" s="13">
        <v>4030.08</v>
      </c>
      <c r="J146" s="13">
        <v>1799.16</v>
      </c>
      <c r="K146" s="13">
        <v>176.34</v>
      </c>
      <c r="L146" s="13">
        <v>57.96</v>
      </c>
      <c r="M146" s="13">
        <f t="shared" si="2"/>
        <v>6063.54</v>
      </c>
      <c r="N146" s="13"/>
      <c r="O146" s="11"/>
    </row>
    <row r="147" ht="19" customHeight="1" spans="1:15">
      <c r="A147" s="5">
        <v>145</v>
      </c>
      <c r="B147" s="5" t="s">
        <v>481</v>
      </c>
      <c r="C147" s="5" t="s">
        <v>13</v>
      </c>
      <c r="D147" s="5" t="s">
        <v>620</v>
      </c>
      <c r="E147" s="12"/>
      <c r="F147" s="15" t="s">
        <v>429</v>
      </c>
      <c r="G147" s="13">
        <v>2026.1</v>
      </c>
      <c r="H147" s="13">
        <v>2026.6</v>
      </c>
      <c r="I147" s="13">
        <v>4030.08</v>
      </c>
      <c r="J147" s="13">
        <v>1799.16</v>
      </c>
      <c r="K147" s="13">
        <v>176.34</v>
      </c>
      <c r="L147" s="13">
        <v>57.96</v>
      </c>
      <c r="M147" s="13">
        <f t="shared" si="2"/>
        <v>6063.54</v>
      </c>
      <c r="N147" s="13"/>
      <c r="O147" s="11"/>
    </row>
    <row r="148" ht="18" customHeight="1" spans="1:15">
      <c r="A148" s="5">
        <v>146</v>
      </c>
      <c r="B148" s="11" t="s">
        <v>483</v>
      </c>
      <c r="C148" s="11" t="s">
        <v>13</v>
      </c>
      <c r="D148" s="11" t="s">
        <v>560</v>
      </c>
      <c r="E148" s="12" t="s">
        <v>484</v>
      </c>
      <c r="F148" s="12" t="s">
        <v>16</v>
      </c>
      <c r="G148" s="13">
        <v>2026.1</v>
      </c>
      <c r="H148" s="13">
        <v>2026.6</v>
      </c>
      <c r="I148" s="13">
        <v>4030.08</v>
      </c>
      <c r="J148" s="13">
        <v>1799.16</v>
      </c>
      <c r="K148" s="13">
        <v>176.34</v>
      </c>
      <c r="L148" s="13">
        <v>57.96</v>
      </c>
      <c r="M148" s="13">
        <f t="shared" si="2"/>
        <v>6063.54</v>
      </c>
      <c r="N148" s="13">
        <v>24254.16</v>
      </c>
      <c r="O148" s="11"/>
    </row>
    <row r="149" ht="18" customHeight="1" spans="1:15">
      <c r="A149" s="5">
        <v>147</v>
      </c>
      <c r="B149" s="11" t="s">
        <v>485</v>
      </c>
      <c r="C149" s="11" t="s">
        <v>13</v>
      </c>
      <c r="D149" s="11" t="s">
        <v>621</v>
      </c>
      <c r="E149" s="12"/>
      <c r="F149" s="12" t="s">
        <v>16</v>
      </c>
      <c r="G149" s="13">
        <v>2026.1</v>
      </c>
      <c r="H149" s="13">
        <v>2026.6</v>
      </c>
      <c r="I149" s="13">
        <v>4030.08</v>
      </c>
      <c r="J149" s="13">
        <v>1799.16</v>
      </c>
      <c r="K149" s="13">
        <v>176.34</v>
      </c>
      <c r="L149" s="13">
        <v>57.96</v>
      </c>
      <c r="M149" s="13">
        <f t="shared" si="2"/>
        <v>6063.54</v>
      </c>
      <c r="N149" s="13"/>
      <c r="O149" s="11"/>
    </row>
    <row r="150" ht="20" customHeight="1" spans="1:15">
      <c r="A150" s="5">
        <v>148</v>
      </c>
      <c r="B150" s="12" t="s">
        <v>487</v>
      </c>
      <c r="C150" s="12" t="s">
        <v>18</v>
      </c>
      <c r="D150" s="12" t="s">
        <v>589</v>
      </c>
      <c r="E150" s="12"/>
      <c r="F150" s="12" t="s">
        <v>16</v>
      </c>
      <c r="G150" s="13">
        <v>2026.1</v>
      </c>
      <c r="H150" s="13">
        <v>2026.6</v>
      </c>
      <c r="I150" s="13">
        <v>4030.08</v>
      </c>
      <c r="J150" s="13">
        <v>1799.16</v>
      </c>
      <c r="K150" s="13">
        <v>176.34</v>
      </c>
      <c r="L150" s="13">
        <v>57.96</v>
      </c>
      <c r="M150" s="13">
        <f t="shared" si="2"/>
        <v>6063.54</v>
      </c>
      <c r="N150" s="13"/>
      <c r="O150" s="11"/>
    </row>
    <row r="151" ht="20" customHeight="1" spans="1:15">
      <c r="A151" s="5">
        <v>149</v>
      </c>
      <c r="B151" s="11" t="s">
        <v>488</v>
      </c>
      <c r="C151" s="11" t="s">
        <v>13</v>
      </c>
      <c r="D151" s="11" t="s">
        <v>622</v>
      </c>
      <c r="E151" s="12"/>
      <c r="F151" s="12" t="s">
        <v>137</v>
      </c>
      <c r="G151" s="13">
        <v>2026.1</v>
      </c>
      <c r="H151" s="13">
        <v>2026.6</v>
      </c>
      <c r="I151" s="13">
        <v>4030.08</v>
      </c>
      <c r="J151" s="13">
        <v>1799.16</v>
      </c>
      <c r="K151" s="13">
        <v>176.34</v>
      </c>
      <c r="L151" s="13">
        <v>57.96</v>
      </c>
      <c r="M151" s="13">
        <f t="shared" si="2"/>
        <v>6063.54</v>
      </c>
      <c r="N151" s="13"/>
      <c r="O151" s="11"/>
    </row>
    <row r="152" ht="30" customHeight="1" spans="1:15">
      <c r="A152" s="5">
        <v>150</v>
      </c>
      <c r="B152" s="5" t="s">
        <v>489</v>
      </c>
      <c r="C152" s="5" t="s">
        <v>13</v>
      </c>
      <c r="D152" s="5" t="s">
        <v>559</v>
      </c>
      <c r="E152" s="11" t="s">
        <v>490</v>
      </c>
      <c r="F152" s="15" t="s">
        <v>491</v>
      </c>
      <c r="G152" s="13">
        <v>2026.1</v>
      </c>
      <c r="H152" s="13">
        <v>2026.6</v>
      </c>
      <c r="I152" s="13">
        <v>4030.08</v>
      </c>
      <c r="J152" s="13">
        <v>1799.16</v>
      </c>
      <c r="K152" s="13">
        <v>176.34</v>
      </c>
      <c r="L152" s="13">
        <v>57.96</v>
      </c>
      <c r="M152" s="13">
        <f t="shared" si="2"/>
        <v>6063.54</v>
      </c>
      <c r="N152" s="13">
        <v>6063.54</v>
      </c>
      <c r="O152" s="11"/>
    </row>
    <row r="153" ht="26" customHeight="1" spans="1:15">
      <c r="A153" s="5">
        <v>151</v>
      </c>
      <c r="B153" s="5" t="s">
        <v>492</v>
      </c>
      <c r="C153" s="5" t="s">
        <v>18</v>
      </c>
      <c r="D153" s="5" t="s">
        <v>600</v>
      </c>
      <c r="E153" s="19" t="s">
        <v>493</v>
      </c>
      <c r="F153" s="5" t="s">
        <v>31</v>
      </c>
      <c r="G153" s="13">
        <v>2026.1</v>
      </c>
      <c r="H153" s="13">
        <v>2026.6</v>
      </c>
      <c r="I153" s="13">
        <v>4030.08</v>
      </c>
      <c r="J153" s="13">
        <v>1799.16</v>
      </c>
      <c r="K153" s="13">
        <v>176.34</v>
      </c>
      <c r="L153" s="13">
        <v>57.96</v>
      </c>
      <c r="M153" s="13">
        <f t="shared" si="2"/>
        <v>6063.54</v>
      </c>
      <c r="N153" s="13">
        <v>6063.54</v>
      </c>
      <c r="O153" s="11"/>
    </row>
    <row r="154" ht="20" customHeight="1" spans="1:15">
      <c r="A154" s="5">
        <v>152</v>
      </c>
      <c r="B154" s="5" t="s">
        <v>494</v>
      </c>
      <c r="C154" s="5" t="s">
        <v>13</v>
      </c>
      <c r="D154" s="5" t="s">
        <v>599</v>
      </c>
      <c r="E154" s="9" t="s">
        <v>495</v>
      </c>
      <c r="F154" s="5" t="s">
        <v>31</v>
      </c>
      <c r="G154" s="13">
        <v>2026.1</v>
      </c>
      <c r="H154" s="13">
        <v>2026.6</v>
      </c>
      <c r="I154" s="13">
        <v>4030.08</v>
      </c>
      <c r="J154" s="13">
        <v>1799.16</v>
      </c>
      <c r="K154" s="13">
        <v>176.34</v>
      </c>
      <c r="L154" s="13">
        <v>57.96</v>
      </c>
      <c r="M154" s="13">
        <f t="shared" si="2"/>
        <v>6063.54</v>
      </c>
      <c r="N154" s="13">
        <v>12127.08</v>
      </c>
      <c r="O154" s="11"/>
    </row>
    <row r="155" ht="20" customHeight="1" spans="1:15">
      <c r="A155" s="5">
        <v>153</v>
      </c>
      <c r="B155" s="5" t="s">
        <v>496</v>
      </c>
      <c r="C155" s="5" t="s">
        <v>13</v>
      </c>
      <c r="D155" s="5" t="s">
        <v>565</v>
      </c>
      <c r="E155" s="9"/>
      <c r="F155" s="5" t="s">
        <v>497</v>
      </c>
      <c r="G155" s="13">
        <v>2026.1</v>
      </c>
      <c r="H155" s="13">
        <v>2026.6</v>
      </c>
      <c r="I155" s="13">
        <v>4030.08</v>
      </c>
      <c r="J155" s="13">
        <v>1799.16</v>
      </c>
      <c r="K155" s="13">
        <v>176.34</v>
      </c>
      <c r="L155" s="13">
        <v>57.96</v>
      </c>
      <c r="M155" s="13">
        <f t="shared" si="2"/>
        <v>6063.54</v>
      </c>
      <c r="N155" s="13"/>
      <c r="O155" s="11"/>
    </row>
    <row r="156" ht="26" customHeight="1" spans="1:15">
      <c r="A156" s="5">
        <v>154</v>
      </c>
      <c r="B156" s="5" t="s">
        <v>498</v>
      </c>
      <c r="C156" s="5" t="s">
        <v>13</v>
      </c>
      <c r="D156" s="5" t="s">
        <v>623</v>
      </c>
      <c r="E156" s="12" t="s">
        <v>500</v>
      </c>
      <c r="F156" s="5" t="s">
        <v>501</v>
      </c>
      <c r="G156" s="13">
        <v>2026.1</v>
      </c>
      <c r="H156" s="13">
        <v>2026.6</v>
      </c>
      <c r="I156" s="13">
        <v>4030.08</v>
      </c>
      <c r="J156" s="13">
        <v>1799.16</v>
      </c>
      <c r="K156" s="13">
        <v>176.34</v>
      </c>
      <c r="L156" s="13">
        <v>57.96</v>
      </c>
      <c r="M156" s="13">
        <f t="shared" si="2"/>
        <v>6063.54</v>
      </c>
      <c r="N156" s="13">
        <v>6063.54</v>
      </c>
      <c r="O156" s="11"/>
    </row>
    <row r="157" ht="26" customHeight="1" spans="1:15">
      <c r="A157" s="5">
        <v>155</v>
      </c>
      <c r="B157" s="5" t="s">
        <v>502</v>
      </c>
      <c r="C157" s="5" t="s">
        <v>13</v>
      </c>
      <c r="D157" s="5" t="s">
        <v>548</v>
      </c>
      <c r="E157" s="11" t="s">
        <v>503</v>
      </c>
      <c r="F157" s="5" t="s">
        <v>398</v>
      </c>
      <c r="G157" s="13">
        <v>2026.1</v>
      </c>
      <c r="H157" s="13">
        <v>2026.6</v>
      </c>
      <c r="I157" s="13">
        <v>4030.08</v>
      </c>
      <c r="J157" s="13">
        <v>1799.16</v>
      </c>
      <c r="K157" s="13">
        <v>176.34</v>
      </c>
      <c r="L157" s="13">
        <v>57.96</v>
      </c>
      <c r="M157" s="13">
        <f t="shared" si="2"/>
        <v>6063.54</v>
      </c>
      <c r="N157" s="13">
        <v>6063.54</v>
      </c>
      <c r="O157" s="11"/>
    </row>
    <row r="158" ht="30" customHeight="1" spans="1:15">
      <c r="A158" s="5">
        <v>156</v>
      </c>
      <c r="B158" s="11" t="s">
        <v>504</v>
      </c>
      <c r="C158" s="5" t="s">
        <v>13</v>
      </c>
      <c r="D158" s="5" t="s">
        <v>606</v>
      </c>
      <c r="E158" s="9" t="s">
        <v>505</v>
      </c>
      <c r="F158" s="13" t="s">
        <v>416</v>
      </c>
      <c r="G158" s="13">
        <v>2026.1</v>
      </c>
      <c r="H158" s="13">
        <v>2026.6</v>
      </c>
      <c r="I158" s="13">
        <v>4030.08</v>
      </c>
      <c r="J158" s="13">
        <v>1799.16</v>
      </c>
      <c r="K158" s="13">
        <v>176.34</v>
      </c>
      <c r="L158" s="13">
        <v>57.96</v>
      </c>
      <c r="M158" s="13">
        <f t="shared" si="2"/>
        <v>6063.54</v>
      </c>
      <c r="N158" s="13">
        <v>6063.54</v>
      </c>
      <c r="O158" s="11"/>
    </row>
    <row r="159" ht="39" customHeight="1" spans="1:15">
      <c r="A159" s="5">
        <v>157</v>
      </c>
      <c r="B159" s="12" t="s">
        <v>108</v>
      </c>
      <c r="C159" s="12" t="s">
        <v>13</v>
      </c>
      <c r="D159" s="12" t="s">
        <v>539</v>
      </c>
      <c r="E159" s="12" t="s">
        <v>109</v>
      </c>
      <c r="F159" s="12" t="s">
        <v>107</v>
      </c>
      <c r="G159" s="13">
        <v>2026.1</v>
      </c>
      <c r="H159" s="13">
        <v>2026.6</v>
      </c>
      <c r="I159" s="13">
        <v>4030.08</v>
      </c>
      <c r="J159" s="13">
        <v>1799.16</v>
      </c>
      <c r="K159" s="13">
        <v>176.34</v>
      </c>
      <c r="L159" s="13">
        <v>115.86</v>
      </c>
      <c r="M159" s="13">
        <f t="shared" si="2"/>
        <v>6121.44</v>
      </c>
      <c r="N159" s="13">
        <v>6121.44</v>
      </c>
      <c r="O159" s="11" t="s">
        <v>624</v>
      </c>
    </row>
    <row r="160" ht="19" customHeight="1" spans="1:15">
      <c r="A160" s="5">
        <v>158</v>
      </c>
      <c r="B160" s="11" t="s">
        <v>134</v>
      </c>
      <c r="C160" s="11" t="s">
        <v>13</v>
      </c>
      <c r="D160" s="11" t="s">
        <v>568</v>
      </c>
      <c r="E160" s="12" t="s">
        <v>136</v>
      </c>
      <c r="F160" s="12" t="s">
        <v>137</v>
      </c>
      <c r="G160" s="13">
        <v>2026.1</v>
      </c>
      <c r="H160" s="13">
        <v>2026.6</v>
      </c>
      <c r="I160" s="13">
        <v>4030.08</v>
      </c>
      <c r="J160" s="13">
        <v>1799.16</v>
      </c>
      <c r="K160" s="13">
        <v>176.34</v>
      </c>
      <c r="L160" s="13">
        <v>115.86</v>
      </c>
      <c r="M160" s="13">
        <f t="shared" si="2"/>
        <v>6121.44</v>
      </c>
      <c r="N160" s="13">
        <v>18364.32</v>
      </c>
      <c r="O160" s="11" t="s">
        <v>624</v>
      </c>
    </row>
    <row r="161" ht="20" customHeight="1" spans="1:15">
      <c r="A161" s="5">
        <v>159</v>
      </c>
      <c r="B161" s="5" t="s">
        <v>138</v>
      </c>
      <c r="C161" s="5" t="s">
        <v>13</v>
      </c>
      <c r="D161" s="5" t="s">
        <v>592</v>
      </c>
      <c r="E161" s="12"/>
      <c r="F161" s="15" t="s">
        <v>27</v>
      </c>
      <c r="G161" s="13">
        <v>2026.1</v>
      </c>
      <c r="H161" s="13">
        <v>2026.6</v>
      </c>
      <c r="I161" s="13">
        <v>4030.08</v>
      </c>
      <c r="J161" s="13">
        <v>1799.16</v>
      </c>
      <c r="K161" s="13">
        <v>176.34</v>
      </c>
      <c r="L161" s="13">
        <v>115.86</v>
      </c>
      <c r="M161" s="13">
        <f t="shared" si="2"/>
        <v>6121.44</v>
      </c>
      <c r="N161" s="13"/>
      <c r="O161" s="11"/>
    </row>
    <row r="162" ht="21" customHeight="1" spans="1:15">
      <c r="A162" s="5">
        <v>160</v>
      </c>
      <c r="B162" s="5" t="s">
        <v>140</v>
      </c>
      <c r="C162" s="5" t="s">
        <v>13</v>
      </c>
      <c r="D162" s="5" t="s">
        <v>527</v>
      </c>
      <c r="E162" s="12"/>
      <c r="F162" s="5" t="s">
        <v>31</v>
      </c>
      <c r="G162" s="13">
        <v>2026.1</v>
      </c>
      <c r="H162" s="13">
        <v>2026.6</v>
      </c>
      <c r="I162" s="13">
        <v>4030.08</v>
      </c>
      <c r="J162" s="13">
        <v>1799.16</v>
      </c>
      <c r="K162" s="13">
        <v>176.34</v>
      </c>
      <c r="L162" s="13">
        <v>115.86</v>
      </c>
      <c r="M162" s="13">
        <f t="shared" si="2"/>
        <v>6121.44</v>
      </c>
      <c r="N162" s="13"/>
      <c r="O162" s="11"/>
    </row>
    <row r="163" ht="27" customHeight="1" spans="1:15">
      <c r="A163" s="5">
        <v>161</v>
      </c>
      <c r="B163" s="5" t="s">
        <v>141</v>
      </c>
      <c r="C163" s="5" t="s">
        <v>13</v>
      </c>
      <c r="D163" s="5" t="s">
        <v>622</v>
      </c>
      <c r="E163" s="12" t="s">
        <v>143</v>
      </c>
      <c r="F163" s="14" t="s">
        <v>22</v>
      </c>
      <c r="G163" s="13">
        <v>2026.1</v>
      </c>
      <c r="H163" s="13">
        <v>2026.6</v>
      </c>
      <c r="I163" s="13">
        <v>4030.08</v>
      </c>
      <c r="J163" s="13">
        <v>1799.16</v>
      </c>
      <c r="K163" s="13">
        <v>176.34</v>
      </c>
      <c r="L163" s="13">
        <v>115.86</v>
      </c>
      <c r="M163" s="13">
        <f t="shared" si="2"/>
        <v>6121.44</v>
      </c>
      <c r="N163" s="13">
        <v>6121.44</v>
      </c>
      <c r="O163" s="11" t="s">
        <v>624</v>
      </c>
    </row>
    <row r="164" ht="28" customHeight="1" spans="1:15">
      <c r="A164" s="5">
        <v>162</v>
      </c>
      <c r="B164" s="5" t="s">
        <v>147</v>
      </c>
      <c r="C164" s="11" t="s">
        <v>13</v>
      </c>
      <c r="D164" s="5" t="s">
        <v>606</v>
      </c>
      <c r="E164" s="12" t="s">
        <v>149</v>
      </c>
      <c r="F164" s="14" t="s">
        <v>22</v>
      </c>
      <c r="G164" s="13">
        <v>2026.1</v>
      </c>
      <c r="H164" s="13">
        <v>2026.6</v>
      </c>
      <c r="I164" s="13">
        <v>4030.08</v>
      </c>
      <c r="J164" s="13">
        <v>1799.16</v>
      </c>
      <c r="K164" s="13">
        <v>176.34</v>
      </c>
      <c r="L164" s="13">
        <v>115.86</v>
      </c>
      <c r="M164" s="13">
        <f t="shared" si="2"/>
        <v>6121.44</v>
      </c>
      <c r="N164" s="13">
        <v>6121.44</v>
      </c>
      <c r="O164" s="11" t="s">
        <v>624</v>
      </c>
    </row>
    <row r="165" ht="19" customHeight="1" spans="1:15">
      <c r="A165" s="5">
        <v>163</v>
      </c>
      <c r="B165" s="11" t="s">
        <v>221</v>
      </c>
      <c r="C165" s="11" t="s">
        <v>13</v>
      </c>
      <c r="D165" s="11" t="s">
        <v>625</v>
      </c>
      <c r="E165" s="20" t="s">
        <v>223</v>
      </c>
      <c r="F165" s="12" t="s">
        <v>16</v>
      </c>
      <c r="G165" s="13">
        <v>2026.1</v>
      </c>
      <c r="H165" s="13">
        <v>2026.6</v>
      </c>
      <c r="I165" s="13">
        <v>4030.08</v>
      </c>
      <c r="J165" s="13">
        <v>1799.16</v>
      </c>
      <c r="K165" s="13">
        <v>176.34</v>
      </c>
      <c r="L165" s="13">
        <v>115.86</v>
      </c>
      <c r="M165" s="13">
        <f t="shared" si="2"/>
        <v>6121.44</v>
      </c>
      <c r="N165" s="21">
        <v>42850.08</v>
      </c>
      <c r="O165" s="20" t="s">
        <v>624</v>
      </c>
    </row>
    <row r="166" ht="17" customHeight="1" spans="1:15">
      <c r="A166" s="5">
        <v>164</v>
      </c>
      <c r="B166" s="11" t="s">
        <v>224</v>
      </c>
      <c r="C166" s="11" t="s">
        <v>13</v>
      </c>
      <c r="D166" s="11" t="s">
        <v>592</v>
      </c>
      <c r="E166" s="22"/>
      <c r="F166" s="12" t="s">
        <v>16</v>
      </c>
      <c r="G166" s="13">
        <v>2026.1</v>
      </c>
      <c r="H166" s="13">
        <v>2026.6</v>
      </c>
      <c r="I166" s="13">
        <v>4030.08</v>
      </c>
      <c r="J166" s="13">
        <v>1799.16</v>
      </c>
      <c r="K166" s="13">
        <v>176.34</v>
      </c>
      <c r="L166" s="13">
        <v>115.86</v>
      </c>
      <c r="M166" s="13">
        <f t="shared" si="2"/>
        <v>6121.44</v>
      </c>
      <c r="N166" s="23"/>
      <c r="O166" s="22"/>
    </row>
    <row r="167" ht="18" customHeight="1" spans="1:15">
      <c r="A167" s="5">
        <v>165</v>
      </c>
      <c r="B167" s="11" t="s">
        <v>225</v>
      </c>
      <c r="C167" s="11" t="s">
        <v>13</v>
      </c>
      <c r="D167" s="11" t="s">
        <v>574</v>
      </c>
      <c r="E167" s="22"/>
      <c r="F167" s="12" t="s">
        <v>16</v>
      </c>
      <c r="G167" s="13">
        <v>2026.1</v>
      </c>
      <c r="H167" s="13">
        <v>2026.6</v>
      </c>
      <c r="I167" s="13">
        <v>4030.08</v>
      </c>
      <c r="J167" s="13">
        <v>1799.16</v>
      </c>
      <c r="K167" s="13">
        <v>176.34</v>
      </c>
      <c r="L167" s="13">
        <v>115.86</v>
      </c>
      <c r="M167" s="13">
        <f t="shared" si="2"/>
        <v>6121.44</v>
      </c>
      <c r="N167" s="23"/>
      <c r="O167" s="22"/>
    </row>
    <row r="168" ht="19" customHeight="1" spans="1:15">
      <c r="A168" s="5">
        <v>166</v>
      </c>
      <c r="B168" s="11" t="s">
        <v>226</v>
      </c>
      <c r="C168" s="11" t="s">
        <v>13</v>
      </c>
      <c r="D168" s="11" t="s">
        <v>565</v>
      </c>
      <c r="E168" s="22"/>
      <c r="F168" s="12" t="s">
        <v>16</v>
      </c>
      <c r="G168" s="13">
        <v>2026.1</v>
      </c>
      <c r="H168" s="13">
        <v>2026.6</v>
      </c>
      <c r="I168" s="13">
        <v>4030.08</v>
      </c>
      <c r="J168" s="13">
        <v>1799.16</v>
      </c>
      <c r="K168" s="13">
        <v>176.34</v>
      </c>
      <c r="L168" s="13">
        <v>115.86</v>
      </c>
      <c r="M168" s="13">
        <f t="shared" si="2"/>
        <v>6121.44</v>
      </c>
      <c r="N168" s="23"/>
      <c r="O168" s="22"/>
    </row>
    <row r="169" ht="18" customHeight="1" spans="1:15">
      <c r="A169" s="5">
        <v>167</v>
      </c>
      <c r="B169" s="5" t="s">
        <v>227</v>
      </c>
      <c r="C169" s="5" t="s">
        <v>13</v>
      </c>
      <c r="D169" s="5" t="s">
        <v>617</v>
      </c>
      <c r="E169" s="22"/>
      <c r="F169" s="15" t="s">
        <v>27</v>
      </c>
      <c r="G169" s="13">
        <v>2026.1</v>
      </c>
      <c r="H169" s="13">
        <v>2026.6</v>
      </c>
      <c r="I169" s="13">
        <v>4030.08</v>
      </c>
      <c r="J169" s="13">
        <v>1799.16</v>
      </c>
      <c r="K169" s="13">
        <v>176.34</v>
      </c>
      <c r="L169" s="13">
        <v>115.86</v>
      </c>
      <c r="M169" s="13">
        <f t="shared" si="2"/>
        <v>6121.44</v>
      </c>
      <c r="N169" s="23"/>
      <c r="O169" s="22"/>
    </row>
    <row r="170" ht="18" customHeight="1" spans="1:15">
      <c r="A170" s="5">
        <v>168</v>
      </c>
      <c r="B170" s="5" t="s">
        <v>229</v>
      </c>
      <c r="C170" s="5" t="s">
        <v>18</v>
      </c>
      <c r="D170" s="5" t="s">
        <v>626</v>
      </c>
      <c r="E170" s="22"/>
      <c r="F170" s="15" t="s">
        <v>27</v>
      </c>
      <c r="G170" s="13">
        <v>2026.1</v>
      </c>
      <c r="H170" s="13">
        <v>2026.6</v>
      </c>
      <c r="I170" s="13">
        <v>4030.08</v>
      </c>
      <c r="J170" s="13">
        <v>1799.16</v>
      </c>
      <c r="K170" s="13">
        <v>176.34</v>
      </c>
      <c r="L170" s="13">
        <v>115.86</v>
      </c>
      <c r="M170" s="13">
        <f t="shared" si="2"/>
        <v>6121.44</v>
      </c>
      <c r="N170" s="23"/>
      <c r="O170" s="22"/>
    </row>
    <row r="171" ht="19" customHeight="1" spans="1:15">
      <c r="A171" s="5">
        <v>169</v>
      </c>
      <c r="B171" s="5" t="s">
        <v>231</v>
      </c>
      <c r="C171" s="5" t="s">
        <v>13</v>
      </c>
      <c r="D171" s="5" t="s">
        <v>610</v>
      </c>
      <c r="E171" s="24"/>
      <c r="F171" s="15" t="s">
        <v>27</v>
      </c>
      <c r="G171" s="13">
        <v>2026.1</v>
      </c>
      <c r="H171" s="13">
        <v>2026.6</v>
      </c>
      <c r="I171" s="13">
        <v>4030.08</v>
      </c>
      <c r="J171" s="13">
        <v>1799.16</v>
      </c>
      <c r="K171" s="13">
        <v>176.34</v>
      </c>
      <c r="L171" s="13">
        <v>115.86</v>
      </c>
      <c r="M171" s="13">
        <f t="shared" si="2"/>
        <v>6121.44</v>
      </c>
      <c r="N171" s="25"/>
      <c r="O171" s="24"/>
    </row>
    <row r="172" ht="18" customHeight="1" spans="1:15">
      <c r="A172" s="5">
        <v>170</v>
      </c>
      <c r="B172" s="11" t="s">
        <v>236</v>
      </c>
      <c r="C172" s="11" t="s">
        <v>18</v>
      </c>
      <c r="D172" s="11" t="s">
        <v>627</v>
      </c>
      <c r="E172" s="12" t="s">
        <v>238</v>
      </c>
      <c r="F172" s="5" t="s">
        <v>239</v>
      </c>
      <c r="G172" s="13">
        <v>2026.1</v>
      </c>
      <c r="H172" s="13">
        <v>2026.6</v>
      </c>
      <c r="I172" s="13">
        <v>4030.08</v>
      </c>
      <c r="J172" s="13">
        <v>1799.16</v>
      </c>
      <c r="K172" s="13">
        <v>176.34</v>
      </c>
      <c r="L172" s="13">
        <v>115.86</v>
      </c>
      <c r="M172" s="13">
        <f t="shared" si="2"/>
        <v>6121.44</v>
      </c>
      <c r="N172" s="13">
        <v>30607.2</v>
      </c>
      <c r="O172" s="11" t="s">
        <v>624</v>
      </c>
    </row>
    <row r="173" ht="21" customHeight="1" spans="1:15">
      <c r="A173" s="5">
        <v>171</v>
      </c>
      <c r="B173" s="5" t="s">
        <v>240</v>
      </c>
      <c r="C173" s="5" t="s">
        <v>13</v>
      </c>
      <c r="D173" s="5" t="s">
        <v>592</v>
      </c>
      <c r="E173" s="12"/>
      <c r="F173" s="14" t="s">
        <v>22</v>
      </c>
      <c r="G173" s="13">
        <v>2026.1</v>
      </c>
      <c r="H173" s="13">
        <v>2026.6</v>
      </c>
      <c r="I173" s="13">
        <v>4030.08</v>
      </c>
      <c r="J173" s="13">
        <v>1799.16</v>
      </c>
      <c r="K173" s="13">
        <v>176.34</v>
      </c>
      <c r="L173" s="13">
        <v>115.86</v>
      </c>
      <c r="M173" s="13">
        <f t="shared" si="2"/>
        <v>6121.44</v>
      </c>
      <c r="N173" s="13"/>
      <c r="O173" s="11"/>
    </row>
    <row r="174" ht="17" customHeight="1" spans="1:15">
      <c r="A174" s="5">
        <v>172</v>
      </c>
      <c r="B174" s="5" t="s">
        <v>241</v>
      </c>
      <c r="C174" s="5" t="s">
        <v>13</v>
      </c>
      <c r="D174" s="5" t="s">
        <v>628</v>
      </c>
      <c r="E174" s="12"/>
      <c r="F174" s="14" t="s">
        <v>22</v>
      </c>
      <c r="G174" s="13">
        <v>2026.1</v>
      </c>
      <c r="H174" s="13">
        <v>2026.6</v>
      </c>
      <c r="I174" s="13">
        <v>4030.08</v>
      </c>
      <c r="J174" s="13">
        <v>1799.16</v>
      </c>
      <c r="K174" s="13">
        <v>176.34</v>
      </c>
      <c r="L174" s="13">
        <v>115.86</v>
      </c>
      <c r="M174" s="13">
        <f t="shared" si="2"/>
        <v>6121.44</v>
      </c>
      <c r="N174" s="13"/>
      <c r="O174" s="11"/>
    </row>
    <row r="175" ht="22" customHeight="1" spans="1:15">
      <c r="A175" s="5">
        <v>173</v>
      </c>
      <c r="B175" s="5" t="s">
        <v>243</v>
      </c>
      <c r="C175" s="5" t="s">
        <v>13</v>
      </c>
      <c r="D175" s="5" t="s">
        <v>575</v>
      </c>
      <c r="E175" s="12"/>
      <c r="F175" s="14" t="s">
        <v>22</v>
      </c>
      <c r="G175" s="13">
        <v>2026.1</v>
      </c>
      <c r="H175" s="13">
        <v>2026.6</v>
      </c>
      <c r="I175" s="13">
        <v>4030.08</v>
      </c>
      <c r="J175" s="13">
        <v>1799.16</v>
      </c>
      <c r="K175" s="13">
        <v>176.34</v>
      </c>
      <c r="L175" s="13">
        <v>115.86</v>
      </c>
      <c r="M175" s="13">
        <f t="shared" si="2"/>
        <v>6121.44</v>
      </c>
      <c r="N175" s="13"/>
      <c r="O175" s="11"/>
    </row>
    <row r="176" ht="21" customHeight="1" spans="1:15">
      <c r="A176" s="5">
        <v>174</v>
      </c>
      <c r="B176" s="5" t="s">
        <v>244</v>
      </c>
      <c r="C176" s="5" t="s">
        <v>13</v>
      </c>
      <c r="D176" s="5" t="s">
        <v>533</v>
      </c>
      <c r="E176" s="12"/>
      <c r="F176" s="14" t="s">
        <v>245</v>
      </c>
      <c r="G176" s="13">
        <v>2026.1</v>
      </c>
      <c r="H176" s="13">
        <v>2026.6</v>
      </c>
      <c r="I176" s="13">
        <v>4030.08</v>
      </c>
      <c r="J176" s="13">
        <v>1799.16</v>
      </c>
      <c r="K176" s="13">
        <v>176.34</v>
      </c>
      <c r="L176" s="13">
        <v>115.86</v>
      </c>
      <c r="M176" s="13">
        <f t="shared" si="2"/>
        <v>6121.44</v>
      </c>
      <c r="N176" s="13"/>
      <c r="O176" s="11"/>
    </row>
    <row r="177" ht="39" customHeight="1" spans="1:15">
      <c r="A177" s="5">
        <v>175</v>
      </c>
      <c r="B177" s="11" t="s">
        <v>251</v>
      </c>
      <c r="C177" s="11" t="s">
        <v>13</v>
      </c>
      <c r="D177" s="11" t="s">
        <v>629</v>
      </c>
      <c r="E177" s="12" t="s">
        <v>253</v>
      </c>
      <c r="F177" s="11" t="s">
        <v>254</v>
      </c>
      <c r="G177" s="13">
        <v>2026.1</v>
      </c>
      <c r="H177" s="13">
        <v>2026.6</v>
      </c>
      <c r="I177" s="13">
        <v>4030.08</v>
      </c>
      <c r="J177" s="13">
        <v>1799.16</v>
      </c>
      <c r="K177" s="13">
        <v>176.34</v>
      </c>
      <c r="L177" s="13">
        <v>115.86</v>
      </c>
      <c r="M177" s="13">
        <f t="shared" si="2"/>
        <v>6121.44</v>
      </c>
      <c r="N177" s="13">
        <v>6121.44</v>
      </c>
      <c r="O177" s="11" t="s">
        <v>624</v>
      </c>
    </row>
    <row r="178" s="2" customFormat="1" ht="43" customHeight="1" spans="1:15">
      <c r="A178" s="5">
        <v>176</v>
      </c>
      <c r="B178" s="5" t="s">
        <v>255</v>
      </c>
      <c r="C178" s="5" t="s">
        <v>18</v>
      </c>
      <c r="D178" s="5" t="s">
        <v>626</v>
      </c>
      <c r="E178" s="11" t="s">
        <v>256</v>
      </c>
      <c r="F178" s="5" t="s">
        <v>133</v>
      </c>
      <c r="G178" s="5">
        <v>2026.1</v>
      </c>
      <c r="H178" s="5">
        <v>2026.6</v>
      </c>
      <c r="I178" s="5">
        <v>4030.08</v>
      </c>
      <c r="J178" s="5">
        <v>1799.16</v>
      </c>
      <c r="K178" s="5">
        <v>176.34</v>
      </c>
      <c r="L178" s="5">
        <v>115.86</v>
      </c>
      <c r="M178" s="5">
        <f t="shared" si="2"/>
        <v>6121.44</v>
      </c>
      <c r="N178" s="5">
        <v>11222.64</v>
      </c>
      <c r="O178" s="11" t="s">
        <v>630</v>
      </c>
    </row>
    <row r="179" s="2" customFormat="1" ht="36" customHeight="1" spans="1:15">
      <c r="A179" s="5">
        <v>177</v>
      </c>
      <c r="B179" s="5" t="s">
        <v>258</v>
      </c>
      <c r="C179" s="5" t="s">
        <v>13</v>
      </c>
      <c r="D179" s="5" t="s">
        <v>631</v>
      </c>
      <c r="E179" s="11"/>
      <c r="F179" s="5" t="s">
        <v>260</v>
      </c>
      <c r="G179" s="5">
        <v>2026.1</v>
      </c>
      <c r="H179" s="5">
        <v>2026.6</v>
      </c>
      <c r="I179" s="5">
        <v>4030.08</v>
      </c>
      <c r="J179" s="5">
        <v>1799.16</v>
      </c>
      <c r="K179" s="5">
        <v>176.34</v>
      </c>
      <c r="L179" s="5">
        <v>115.86</v>
      </c>
      <c r="M179" s="5">
        <f t="shared" si="2"/>
        <v>6121.44</v>
      </c>
      <c r="N179" s="5"/>
      <c r="O179" s="11"/>
    </row>
    <row r="180" ht="30" customHeight="1" spans="1:15">
      <c r="A180" s="5">
        <v>178</v>
      </c>
      <c r="B180" s="12" t="s">
        <v>264</v>
      </c>
      <c r="C180" s="12" t="s">
        <v>13</v>
      </c>
      <c r="D180" s="12" t="s">
        <v>632</v>
      </c>
      <c r="E180" s="12" t="s">
        <v>266</v>
      </c>
      <c r="F180" s="5" t="s">
        <v>177</v>
      </c>
      <c r="G180" s="13">
        <v>2026.1</v>
      </c>
      <c r="H180" s="13">
        <v>2026.6</v>
      </c>
      <c r="I180" s="13">
        <v>4030.08</v>
      </c>
      <c r="J180" s="13">
        <v>1799.16</v>
      </c>
      <c r="K180" s="13">
        <v>176.34</v>
      </c>
      <c r="L180" s="13">
        <v>115.86</v>
      </c>
      <c r="M180" s="13">
        <f t="shared" si="2"/>
        <v>6121.44</v>
      </c>
      <c r="N180" s="13">
        <v>6121.44</v>
      </c>
      <c r="O180" s="11" t="s">
        <v>624</v>
      </c>
    </row>
    <row r="181" ht="19" customHeight="1" spans="1:15">
      <c r="A181" s="5">
        <v>179</v>
      </c>
      <c r="B181" s="11" t="s">
        <v>276</v>
      </c>
      <c r="C181" s="11" t="s">
        <v>13</v>
      </c>
      <c r="D181" s="11" t="s">
        <v>520</v>
      </c>
      <c r="E181" s="12" t="s">
        <v>277</v>
      </c>
      <c r="F181" s="5" t="s">
        <v>177</v>
      </c>
      <c r="G181" s="13">
        <v>2026.1</v>
      </c>
      <c r="H181" s="13">
        <v>2026.6</v>
      </c>
      <c r="I181" s="13">
        <v>4030.08</v>
      </c>
      <c r="J181" s="13">
        <v>1799.16</v>
      </c>
      <c r="K181" s="13">
        <v>176.34</v>
      </c>
      <c r="L181" s="13">
        <v>115.86</v>
      </c>
      <c r="M181" s="13">
        <f t="shared" si="2"/>
        <v>6121.44</v>
      </c>
      <c r="N181" s="13">
        <v>18364.32</v>
      </c>
      <c r="O181" s="11" t="s">
        <v>624</v>
      </c>
    </row>
    <row r="182" ht="18" customHeight="1" spans="1:15">
      <c r="A182" s="5">
        <v>180</v>
      </c>
      <c r="B182" s="11" t="s">
        <v>278</v>
      </c>
      <c r="C182" s="11" t="s">
        <v>18</v>
      </c>
      <c r="D182" s="11" t="s">
        <v>545</v>
      </c>
      <c r="E182" s="12"/>
      <c r="F182" s="5" t="s">
        <v>177</v>
      </c>
      <c r="G182" s="13">
        <v>2026.1</v>
      </c>
      <c r="H182" s="13">
        <v>2026.6</v>
      </c>
      <c r="I182" s="13">
        <v>4030.08</v>
      </c>
      <c r="J182" s="13">
        <v>1799.16</v>
      </c>
      <c r="K182" s="13">
        <v>176.34</v>
      </c>
      <c r="L182" s="13">
        <v>115.86</v>
      </c>
      <c r="M182" s="13">
        <f t="shared" si="2"/>
        <v>6121.44</v>
      </c>
      <c r="N182" s="13"/>
      <c r="O182" s="11"/>
    </row>
    <row r="183" ht="19" customHeight="1" spans="1:15">
      <c r="A183" s="5">
        <v>181</v>
      </c>
      <c r="B183" s="5" t="s">
        <v>279</v>
      </c>
      <c r="C183" s="5" t="s">
        <v>13</v>
      </c>
      <c r="D183" s="5" t="s">
        <v>607</v>
      </c>
      <c r="E183" s="12"/>
      <c r="F183" s="14" t="s">
        <v>22</v>
      </c>
      <c r="G183" s="13">
        <v>2026.1</v>
      </c>
      <c r="H183" s="13">
        <v>2026.6</v>
      </c>
      <c r="I183" s="13">
        <v>4030.08</v>
      </c>
      <c r="J183" s="13">
        <v>1799.16</v>
      </c>
      <c r="K183" s="13">
        <v>176.34</v>
      </c>
      <c r="L183" s="13">
        <v>115.86</v>
      </c>
      <c r="M183" s="13">
        <f t="shared" si="2"/>
        <v>6121.44</v>
      </c>
      <c r="N183" s="13"/>
      <c r="O183" s="11"/>
    </row>
    <row r="184" ht="29" customHeight="1" spans="1:15">
      <c r="A184" s="5">
        <v>182</v>
      </c>
      <c r="B184" s="5" t="s">
        <v>321</v>
      </c>
      <c r="C184" s="5" t="s">
        <v>13</v>
      </c>
      <c r="D184" s="5" t="s">
        <v>633</v>
      </c>
      <c r="E184" s="11" t="s">
        <v>323</v>
      </c>
      <c r="F184" s="15" t="s">
        <v>27</v>
      </c>
      <c r="G184" s="13">
        <v>2026.1</v>
      </c>
      <c r="H184" s="13">
        <v>2026.6</v>
      </c>
      <c r="I184" s="13">
        <v>4030.08</v>
      </c>
      <c r="J184" s="13">
        <v>1799.16</v>
      </c>
      <c r="K184" s="13">
        <v>176.34</v>
      </c>
      <c r="L184" s="13">
        <v>115.86</v>
      </c>
      <c r="M184" s="13">
        <f t="shared" si="2"/>
        <v>6121.44</v>
      </c>
      <c r="N184" s="13">
        <v>6121.44</v>
      </c>
      <c r="O184" s="9" t="s">
        <v>624</v>
      </c>
    </row>
    <row r="185" ht="30" customHeight="1" spans="1:15">
      <c r="A185" s="5">
        <v>183</v>
      </c>
      <c r="B185" s="5" t="s">
        <v>328</v>
      </c>
      <c r="C185" s="5" t="s">
        <v>13</v>
      </c>
      <c r="D185" s="5" t="s">
        <v>552</v>
      </c>
      <c r="E185" s="12" t="s">
        <v>329</v>
      </c>
      <c r="F185" s="14" t="s">
        <v>22</v>
      </c>
      <c r="G185" s="13">
        <v>2026.1</v>
      </c>
      <c r="H185" s="13">
        <v>2026.6</v>
      </c>
      <c r="I185" s="13">
        <v>4030.08</v>
      </c>
      <c r="J185" s="13">
        <v>1799.16</v>
      </c>
      <c r="K185" s="13">
        <v>176.34</v>
      </c>
      <c r="L185" s="13">
        <v>115.86</v>
      </c>
      <c r="M185" s="13">
        <f t="shared" si="2"/>
        <v>6121.44</v>
      </c>
      <c r="N185" s="13">
        <v>6121.44</v>
      </c>
      <c r="O185" s="9" t="s">
        <v>624</v>
      </c>
    </row>
    <row r="186" ht="27" customHeight="1" spans="1:15">
      <c r="A186" s="5">
        <v>184</v>
      </c>
      <c r="B186" s="5" t="s">
        <v>330</v>
      </c>
      <c r="C186" s="5" t="s">
        <v>13</v>
      </c>
      <c r="D186" s="5" t="s">
        <v>634</v>
      </c>
      <c r="E186" s="11" t="s">
        <v>332</v>
      </c>
      <c r="F186" s="14" t="s">
        <v>22</v>
      </c>
      <c r="G186" s="13">
        <v>2026.1</v>
      </c>
      <c r="H186" s="13">
        <v>2026.6</v>
      </c>
      <c r="I186" s="13">
        <v>4030.08</v>
      </c>
      <c r="J186" s="13">
        <v>1799.16</v>
      </c>
      <c r="K186" s="13">
        <v>176.34</v>
      </c>
      <c r="L186" s="13">
        <v>115.86</v>
      </c>
      <c r="M186" s="13">
        <f t="shared" si="2"/>
        <v>6121.44</v>
      </c>
      <c r="N186" s="13">
        <v>6121.44</v>
      </c>
      <c r="O186" s="9" t="s">
        <v>624</v>
      </c>
    </row>
    <row r="187" ht="20" customHeight="1" spans="1:15">
      <c r="A187" s="5">
        <v>185</v>
      </c>
      <c r="B187" s="5" t="s">
        <v>337</v>
      </c>
      <c r="C187" s="5" t="s">
        <v>13</v>
      </c>
      <c r="D187" s="5" t="s">
        <v>572</v>
      </c>
      <c r="E187" s="12" t="s">
        <v>338</v>
      </c>
      <c r="F187" s="14" t="s">
        <v>22</v>
      </c>
      <c r="G187" s="13">
        <v>2026.1</v>
      </c>
      <c r="H187" s="13">
        <v>2026.6</v>
      </c>
      <c r="I187" s="13">
        <v>4030.08</v>
      </c>
      <c r="J187" s="13">
        <v>1799.16</v>
      </c>
      <c r="K187" s="13">
        <v>176.34</v>
      </c>
      <c r="L187" s="13">
        <v>115.86</v>
      </c>
      <c r="M187" s="13">
        <f t="shared" si="2"/>
        <v>6121.44</v>
      </c>
      <c r="N187" s="13">
        <v>42850.08</v>
      </c>
      <c r="O187" s="9" t="s">
        <v>624</v>
      </c>
    </row>
    <row r="188" ht="19" customHeight="1" spans="1:15">
      <c r="A188" s="5">
        <v>186</v>
      </c>
      <c r="B188" s="5" t="s">
        <v>339</v>
      </c>
      <c r="C188" s="5" t="s">
        <v>13</v>
      </c>
      <c r="D188" s="5" t="s">
        <v>635</v>
      </c>
      <c r="E188" s="12"/>
      <c r="F188" s="15" t="s">
        <v>27</v>
      </c>
      <c r="G188" s="13">
        <v>2026.1</v>
      </c>
      <c r="H188" s="13">
        <v>2026.6</v>
      </c>
      <c r="I188" s="13">
        <v>4030.08</v>
      </c>
      <c r="J188" s="13">
        <v>1799.16</v>
      </c>
      <c r="K188" s="13">
        <v>176.34</v>
      </c>
      <c r="L188" s="13">
        <v>115.86</v>
      </c>
      <c r="M188" s="13">
        <f t="shared" si="2"/>
        <v>6121.44</v>
      </c>
      <c r="N188" s="13"/>
      <c r="O188" s="9"/>
    </row>
    <row r="189" ht="19" customHeight="1" spans="1:15">
      <c r="A189" s="5">
        <v>187</v>
      </c>
      <c r="B189" s="5" t="s">
        <v>341</v>
      </c>
      <c r="C189" s="5" t="s">
        <v>13</v>
      </c>
      <c r="D189" s="5" t="s">
        <v>521</v>
      </c>
      <c r="E189" s="12"/>
      <c r="F189" s="15" t="s">
        <v>27</v>
      </c>
      <c r="G189" s="13">
        <v>2026.1</v>
      </c>
      <c r="H189" s="13">
        <v>2026.6</v>
      </c>
      <c r="I189" s="13">
        <v>4030.08</v>
      </c>
      <c r="J189" s="13">
        <v>1799.16</v>
      </c>
      <c r="K189" s="13">
        <v>176.34</v>
      </c>
      <c r="L189" s="13">
        <v>115.86</v>
      </c>
      <c r="M189" s="13">
        <f t="shared" si="2"/>
        <v>6121.44</v>
      </c>
      <c r="N189" s="13"/>
      <c r="O189" s="9"/>
    </row>
    <row r="190" ht="18" customHeight="1" spans="1:15">
      <c r="A190" s="5">
        <v>188</v>
      </c>
      <c r="B190" s="5" t="s">
        <v>342</v>
      </c>
      <c r="C190" s="5" t="s">
        <v>13</v>
      </c>
      <c r="D190" s="5" t="s">
        <v>610</v>
      </c>
      <c r="E190" s="12"/>
      <c r="F190" s="15" t="s">
        <v>182</v>
      </c>
      <c r="G190" s="13">
        <v>2026.1</v>
      </c>
      <c r="H190" s="13">
        <v>2026.6</v>
      </c>
      <c r="I190" s="13">
        <v>4030.08</v>
      </c>
      <c r="J190" s="13">
        <v>1799.16</v>
      </c>
      <c r="K190" s="13">
        <v>176.34</v>
      </c>
      <c r="L190" s="13">
        <v>115.86</v>
      </c>
      <c r="M190" s="13">
        <f t="shared" si="2"/>
        <v>6121.44</v>
      </c>
      <c r="N190" s="13"/>
      <c r="O190" s="9"/>
    </row>
    <row r="191" ht="20" customHeight="1" spans="1:15">
      <c r="A191" s="5">
        <v>189</v>
      </c>
      <c r="B191" s="11" t="s">
        <v>343</v>
      </c>
      <c r="C191" s="11" t="s">
        <v>13</v>
      </c>
      <c r="D191" s="11" t="s">
        <v>522</v>
      </c>
      <c r="E191" s="12"/>
      <c r="F191" s="12" t="s">
        <v>137</v>
      </c>
      <c r="G191" s="13">
        <v>2026.1</v>
      </c>
      <c r="H191" s="13">
        <v>2026.6</v>
      </c>
      <c r="I191" s="13">
        <v>4030.08</v>
      </c>
      <c r="J191" s="13">
        <v>1799.16</v>
      </c>
      <c r="K191" s="13">
        <v>176.34</v>
      </c>
      <c r="L191" s="13">
        <v>115.86</v>
      </c>
      <c r="M191" s="13">
        <f t="shared" si="2"/>
        <v>6121.44</v>
      </c>
      <c r="N191" s="13"/>
      <c r="O191" s="9"/>
    </row>
    <row r="192" ht="17" customHeight="1" spans="1:15">
      <c r="A192" s="5">
        <v>190</v>
      </c>
      <c r="B192" s="11" t="s">
        <v>344</v>
      </c>
      <c r="C192" s="11" t="s">
        <v>13</v>
      </c>
      <c r="D192" s="11" t="s">
        <v>522</v>
      </c>
      <c r="E192" s="12"/>
      <c r="F192" s="12" t="s">
        <v>137</v>
      </c>
      <c r="G192" s="13">
        <v>2026.1</v>
      </c>
      <c r="H192" s="13">
        <v>2026.6</v>
      </c>
      <c r="I192" s="13">
        <v>4030.08</v>
      </c>
      <c r="J192" s="13">
        <v>1799.16</v>
      </c>
      <c r="K192" s="13">
        <v>176.34</v>
      </c>
      <c r="L192" s="13">
        <v>115.86</v>
      </c>
      <c r="M192" s="13">
        <f t="shared" si="2"/>
        <v>6121.44</v>
      </c>
      <c r="N192" s="13"/>
      <c r="O192" s="9"/>
    </row>
    <row r="193" ht="20" customHeight="1" spans="1:15">
      <c r="A193" s="5">
        <v>191</v>
      </c>
      <c r="B193" s="11" t="s">
        <v>345</v>
      </c>
      <c r="C193" s="11" t="s">
        <v>13</v>
      </c>
      <c r="D193" s="11" t="s">
        <v>636</v>
      </c>
      <c r="E193" s="12"/>
      <c r="F193" s="12" t="s">
        <v>64</v>
      </c>
      <c r="G193" s="13">
        <v>2026.1</v>
      </c>
      <c r="H193" s="13">
        <v>2026.6</v>
      </c>
      <c r="I193" s="13">
        <v>4030.08</v>
      </c>
      <c r="J193" s="13">
        <v>1799.16</v>
      </c>
      <c r="K193" s="13">
        <v>176.34</v>
      </c>
      <c r="L193" s="13">
        <v>115.86</v>
      </c>
      <c r="M193" s="13">
        <f t="shared" si="2"/>
        <v>6121.44</v>
      </c>
      <c r="N193" s="13"/>
      <c r="O193" s="9"/>
    </row>
    <row r="194" ht="41" customHeight="1" spans="1:15">
      <c r="A194" s="5">
        <v>192</v>
      </c>
      <c r="B194" s="5" t="s">
        <v>347</v>
      </c>
      <c r="C194" s="5" t="s">
        <v>13</v>
      </c>
      <c r="D194" s="5" t="s">
        <v>637</v>
      </c>
      <c r="E194" s="11" t="s">
        <v>349</v>
      </c>
      <c r="F194" s="14" t="s">
        <v>22</v>
      </c>
      <c r="G194" s="13">
        <v>2026.1</v>
      </c>
      <c r="H194" s="13">
        <v>2026.6</v>
      </c>
      <c r="I194" s="13">
        <v>4030.08</v>
      </c>
      <c r="J194" s="13">
        <v>1799.16</v>
      </c>
      <c r="K194" s="13">
        <v>176.34</v>
      </c>
      <c r="L194" s="13">
        <v>115.86</v>
      </c>
      <c r="M194" s="13">
        <f t="shared" si="2"/>
        <v>6121.44</v>
      </c>
      <c r="N194" s="13">
        <v>6121.44</v>
      </c>
      <c r="O194" s="9" t="s">
        <v>624</v>
      </c>
    </row>
    <row r="195" ht="20" customHeight="1" spans="1:15">
      <c r="A195" s="5">
        <v>193</v>
      </c>
      <c r="B195" s="5" t="s">
        <v>350</v>
      </c>
      <c r="C195" s="5" t="s">
        <v>13</v>
      </c>
      <c r="D195" s="5" t="s">
        <v>521</v>
      </c>
      <c r="E195" s="11" t="s">
        <v>351</v>
      </c>
      <c r="F195" s="14" t="s">
        <v>22</v>
      </c>
      <c r="G195" s="13">
        <v>2026.1</v>
      </c>
      <c r="H195" s="13">
        <v>2026.6</v>
      </c>
      <c r="I195" s="13">
        <v>4030.08</v>
      </c>
      <c r="J195" s="13">
        <v>1799.16</v>
      </c>
      <c r="K195" s="13">
        <v>176.34</v>
      </c>
      <c r="L195" s="13">
        <v>115.86</v>
      </c>
      <c r="M195" s="13">
        <f t="shared" ref="M195:M217" si="3">SUM(I195:L195)</f>
        <v>6121.44</v>
      </c>
      <c r="N195" s="13">
        <v>18364.32</v>
      </c>
      <c r="O195" s="9" t="s">
        <v>624</v>
      </c>
    </row>
    <row r="196" ht="18" customHeight="1" spans="1:15">
      <c r="A196" s="5">
        <v>194</v>
      </c>
      <c r="B196" s="5" t="s">
        <v>352</v>
      </c>
      <c r="C196" s="5" t="s">
        <v>13</v>
      </c>
      <c r="D196" s="5" t="s">
        <v>572</v>
      </c>
      <c r="E196" s="11"/>
      <c r="F196" s="14" t="s">
        <v>353</v>
      </c>
      <c r="G196" s="13">
        <v>2026.1</v>
      </c>
      <c r="H196" s="13">
        <v>2026.6</v>
      </c>
      <c r="I196" s="13">
        <v>4030.08</v>
      </c>
      <c r="J196" s="13">
        <v>1799.16</v>
      </c>
      <c r="K196" s="13">
        <v>176.34</v>
      </c>
      <c r="L196" s="13">
        <v>115.86</v>
      </c>
      <c r="M196" s="13">
        <f t="shared" si="3"/>
        <v>6121.44</v>
      </c>
      <c r="N196" s="13"/>
      <c r="O196" s="9"/>
    </row>
    <row r="197" ht="21" customHeight="1" spans="1:15">
      <c r="A197" s="5">
        <v>195</v>
      </c>
      <c r="B197" s="5" t="s">
        <v>354</v>
      </c>
      <c r="C197" s="5" t="s">
        <v>13</v>
      </c>
      <c r="D197" s="5" t="s">
        <v>638</v>
      </c>
      <c r="E197" s="11"/>
      <c r="F197" s="15" t="s">
        <v>27</v>
      </c>
      <c r="G197" s="13">
        <v>2026.1</v>
      </c>
      <c r="H197" s="13">
        <v>2026.6</v>
      </c>
      <c r="I197" s="13">
        <v>4030.08</v>
      </c>
      <c r="J197" s="13">
        <v>1799.16</v>
      </c>
      <c r="K197" s="13">
        <v>176.34</v>
      </c>
      <c r="L197" s="13">
        <v>115.86</v>
      </c>
      <c r="M197" s="13">
        <f t="shared" si="3"/>
        <v>6121.44</v>
      </c>
      <c r="N197" s="13"/>
      <c r="O197" s="9"/>
    </row>
    <row r="198" ht="27" customHeight="1" spans="1:15">
      <c r="A198" s="5">
        <v>196</v>
      </c>
      <c r="B198" s="5" t="s">
        <v>356</v>
      </c>
      <c r="C198" s="5" t="s">
        <v>13</v>
      </c>
      <c r="D198" s="5" t="s">
        <v>639</v>
      </c>
      <c r="E198" s="9" t="s">
        <v>358</v>
      </c>
      <c r="F198" s="14" t="s">
        <v>245</v>
      </c>
      <c r="G198" s="13">
        <v>2026.1</v>
      </c>
      <c r="H198" s="13">
        <v>2026.6</v>
      </c>
      <c r="I198" s="13">
        <v>4030.08</v>
      </c>
      <c r="J198" s="13">
        <v>1799.16</v>
      </c>
      <c r="K198" s="13">
        <v>176.34</v>
      </c>
      <c r="L198" s="13">
        <v>115.86</v>
      </c>
      <c r="M198" s="13">
        <f t="shared" si="3"/>
        <v>6121.44</v>
      </c>
      <c r="N198" s="13">
        <v>6121.44</v>
      </c>
      <c r="O198" s="9" t="s">
        <v>624</v>
      </c>
    </row>
    <row r="199" ht="20" customHeight="1" spans="1:15">
      <c r="A199" s="5">
        <v>197</v>
      </c>
      <c r="B199" s="5" t="s">
        <v>359</v>
      </c>
      <c r="C199" s="5" t="s">
        <v>18</v>
      </c>
      <c r="D199" s="5" t="s">
        <v>640</v>
      </c>
      <c r="E199" s="9" t="s">
        <v>361</v>
      </c>
      <c r="F199" s="14" t="s">
        <v>245</v>
      </c>
      <c r="G199" s="13">
        <v>2026.1</v>
      </c>
      <c r="H199" s="13">
        <v>2026.6</v>
      </c>
      <c r="I199" s="13">
        <v>4030.08</v>
      </c>
      <c r="J199" s="13">
        <v>1799.16</v>
      </c>
      <c r="K199" s="13">
        <v>176.34</v>
      </c>
      <c r="L199" s="13">
        <v>115.86</v>
      </c>
      <c r="M199" s="13">
        <f t="shared" si="3"/>
        <v>6121.44</v>
      </c>
      <c r="N199" s="13">
        <v>12242.88</v>
      </c>
      <c r="O199" s="9" t="s">
        <v>624</v>
      </c>
    </row>
    <row r="200" ht="24" customHeight="1" spans="1:15">
      <c r="A200" s="5">
        <v>198</v>
      </c>
      <c r="B200" s="5" t="s">
        <v>362</v>
      </c>
      <c r="C200" s="5" t="s">
        <v>18</v>
      </c>
      <c r="D200" s="5" t="s">
        <v>641</v>
      </c>
      <c r="E200" s="9"/>
      <c r="F200" s="15" t="s">
        <v>27</v>
      </c>
      <c r="G200" s="13">
        <v>2026.1</v>
      </c>
      <c r="H200" s="13">
        <v>2026.6</v>
      </c>
      <c r="I200" s="13">
        <v>4030.08</v>
      </c>
      <c r="J200" s="13">
        <v>1799.16</v>
      </c>
      <c r="K200" s="13">
        <v>176.34</v>
      </c>
      <c r="L200" s="13">
        <v>115.86</v>
      </c>
      <c r="M200" s="13">
        <f t="shared" si="3"/>
        <v>6121.44</v>
      </c>
      <c r="N200" s="13"/>
      <c r="O200" s="9"/>
    </row>
    <row r="201" ht="20" customHeight="1" spans="1:15">
      <c r="A201" s="5">
        <v>199</v>
      </c>
      <c r="B201" s="5" t="s">
        <v>392</v>
      </c>
      <c r="C201" s="5" t="s">
        <v>18</v>
      </c>
      <c r="D201" s="5" t="s">
        <v>602</v>
      </c>
      <c r="E201" s="12" t="s">
        <v>393</v>
      </c>
      <c r="F201" s="15" t="s">
        <v>27</v>
      </c>
      <c r="G201" s="13">
        <v>2026.1</v>
      </c>
      <c r="H201" s="13">
        <v>2026.6</v>
      </c>
      <c r="I201" s="13">
        <v>4030.08</v>
      </c>
      <c r="J201" s="13">
        <v>1799.16</v>
      </c>
      <c r="K201" s="13">
        <v>176.34</v>
      </c>
      <c r="L201" s="13">
        <v>115.86</v>
      </c>
      <c r="M201" s="13">
        <f t="shared" si="3"/>
        <v>6121.44</v>
      </c>
      <c r="N201" s="13">
        <v>24485.76</v>
      </c>
      <c r="O201" s="9" t="s">
        <v>624</v>
      </c>
    </row>
    <row r="202" ht="20" customHeight="1" spans="1:15">
      <c r="A202" s="5">
        <v>200</v>
      </c>
      <c r="B202" s="5" t="s">
        <v>394</v>
      </c>
      <c r="C202" s="5" t="s">
        <v>13</v>
      </c>
      <c r="D202" s="5" t="s">
        <v>642</v>
      </c>
      <c r="E202" s="12"/>
      <c r="F202" s="15" t="s">
        <v>27</v>
      </c>
      <c r="G202" s="13">
        <v>2026.1</v>
      </c>
      <c r="H202" s="13">
        <v>2026.6</v>
      </c>
      <c r="I202" s="13">
        <v>4030.08</v>
      </c>
      <c r="J202" s="13">
        <v>1799.16</v>
      </c>
      <c r="K202" s="13">
        <v>176.34</v>
      </c>
      <c r="L202" s="13">
        <v>115.86</v>
      </c>
      <c r="M202" s="13">
        <f t="shared" si="3"/>
        <v>6121.44</v>
      </c>
      <c r="N202" s="13"/>
      <c r="O202" s="9"/>
    </row>
    <row r="203" ht="20" customHeight="1" spans="1:15">
      <c r="A203" s="5">
        <v>201</v>
      </c>
      <c r="B203" s="5" t="s">
        <v>396</v>
      </c>
      <c r="C203" s="5" t="s">
        <v>13</v>
      </c>
      <c r="D203" s="5" t="s">
        <v>643</v>
      </c>
      <c r="E203" s="12"/>
      <c r="F203" s="5" t="s">
        <v>398</v>
      </c>
      <c r="G203" s="13">
        <v>2026.1</v>
      </c>
      <c r="H203" s="13">
        <v>2026.6</v>
      </c>
      <c r="I203" s="13">
        <v>4030.08</v>
      </c>
      <c r="J203" s="13">
        <v>1799.16</v>
      </c>
      <c r="K203" s="13">
        <v>176.34</v>
      </c>
      <c r="L203" s="13">
        <v>115.86</v>
      </c>
      <c r="M203" s="13">
        <f t="shared" si="3"/>
        <v>6121.44</v>
      </c>
      <c r="N203" s="13"/>
      <c r="O203" s="9"/>
    </row>
    <row r="204" ht="21" customHeight="1" spans="1:15">
      <c r="A204" s="5">
        <v>202</v>
      </c>
      <c r="B204" s="5" t="s">
        <v>399</v>
      </c>
      <c r="C204" s="5" t="s">
        <v>13</v>
      </c>
      <c r="D204" s="5" t="s">
        <v>644</v>
      </c>
      <c r="E204" s="12"/>
      <c r="F204" s="5" t="s">
        <v>398</v>
      </c>
      <c r="G204" s="13">
        <v>2026.1</v>
      </c>
      <c r="H204" s="13">
        <v>2026.6</v>
      </c>
      <c r="I204" s="13">
        <v>4030.08</v>
      </c>
      <c r="J204" s="13">
        <v>1799.16</v>
      </c>
      <c r="K204" s="13">
        <v>176.34</v>
      </c>
      <c r="L204" s="13">
        <v>115.86</v>
      </c>
      <c r="M204" s="13">
        <f t="shared" si="3"/>
        <v>6121.44</v>
      </c>
      <c r="N204" s="13"/>
      <c r="O204" s="9"/>
    </row>
    <row r="205" ht="32" customHeight="1" spans="1:15">
      <c r="A205" s="5">
        <v>203</v>
      </c>
      <c r="B205" s="5" t="s">
        <v>403</v>
      </c>
      <c r="C205" s="5" t="s">
        <v>13</v>
      </c>
      <c r="D205" s="5" t="s">
        <v>645</v>
      </c>
      <c r="E205" s="12" t="s">
        <v>405</v>
      </c>
      <c r="F205" s="15" t="s">
        <v>27</v>
      </c>
      <c r="G205" s="13">
        <v>2026.1</v>
      </c>
      <c r="H205" s="13">
        <v>2026.6</v>
      </c>
      <c r="I205" s="13">
        <v>4030.08</v>
      </c>
      <c r="J205" s="13">
        <v>1799.16</v>
      </c>
      <c r="K205" s="13">
        <v>176.34</v>
      </c>
      <c r="L205" s="13">
        <v>115.86</v>
      </c>
      <c r="M205" s="13">
        <f t="shared" si="3"/>
        <v>6121.44</v>
      </c>
      <c r="N205" s="13">
        <v>6121.44</v>
      </c>
      <c r="O205" s="9" t="s">
        <v>624</v>
      </c>
    </row>
    <row r="206" ht="39" customHeight="1" spans="1:15">
      <c r="A206" s="5">
        <v>204</v>
      </c>
      <c r="B206" s="5" t="s">
        <v>406</v>
      </c>
      <c r="C206" s="5" t="s">
        <v>13</v>
      </c>
      <c r="D206" s="5" t="s">
        <v>646</v>
      </c>
      <c r="E206" s="12" t="s">
        <v>647</v>
      </c>
      <c r="F206" s="15" t="s">
        <v>27</v>
      </c>
      <c r="G206" s="13">
        <v>2026.1</v>
      </c>
      <c r="H206" s="13">
        <v>2026.6</v>
      </c>
      <c r="I206" s="13">
        <v>4030.08</v>
      </c>
      <c r="J206" s="13">
        <v>1799.16</v>
      </c>
      <c r="K206" s="13">
        <v>176.34</v>
      </c>
      <c r="L206" s="13">
        <v>115.86</v>
      </c>
      <c r="M206" s="13">
        <f t="shared" si="3"/>
        <v>6121.44</v>
      </c>
      <c r="N206" s="13">
        <v>6121.44</v>
      </c>
      <c r="O206" s="9" t="s">
        <v>624</v>
      </c>
    </row>
    <row r="207" ht="21" customHeight="1" spans="1:15">
      <c r="A207" s="5">
        <v>205</v>
      </c>
      <c r="B207" s="5" t="s">
        <v>417</v>
      </c>
      <c r="C207" s="5" t="s">
        <v>13</v>
      </c>
      <c r="D207" s="5" t="s">
        <v>648</v>
      </c>
      <c r="E207" s="12" t="s">
        <v>419</v>
      </c>
      <c r="F207" s="15" t="s">
        <v>27</v>
      </c>
      <c r="G207" s="13">
        <v>2026.1</v>
      </c>
      <c r="H207" s="13">
        <v>2026.6</v>
      </c>
      <c r="I207" s="13">
        <v>4030.08</v>
      </c>
      <c r="J207" s="13">
        <v>1799.16</v>
      </c>
      <c r="K207" s="13">
        <v>176.34</v>
      </c>
      <c r="L207" s="13">
        <v>115.86</v>
      </c>
      <c r="M207" s="13">
        <f t="shared" si="3"/>
        <v>6121.44</v>
      </c>
      <c r="N207" s="13">
        <v>12242.88</v>
      </c>
      <c r="O207" s="9" t="s">
        <v>624</v>
      </c>
    </row>
    <row r="208" ht="22" customHeight="1" spans="1:15">
      <c r="A208" s="5">
        <v>206</v>
      </c>
      <c r="B208" s="5" t="s">
        <v>420</v>
      </c>
      <c r="C208" s="5" t="s">
        <v>13</v>
      </c>
      <c r="D208" s="5" t="s">
        <v>522</v>
      </c>
      <c r="E208" s="12"/>
      <c r="F208" s="15" t="s">
        <v>27</v>
      </c>
      <c r="G208" s="13">
        <v>2026.1</v>
      </c>
      <c r="H208" s="13">
        <v>2026.6</v>
      </c>
      <c r="I208" s="13">
        <v>4030.08</v>
      </c>
      <c r="J208" s="13">
        <v>1799.16</v>
      </c>
      <c r="K208" s="13">
        <v>176.34</v>
      </c>
      <c r="L208" s="13">
        <v>115.86</v>
      </c>
      <c r="M208" s="13">
        <f t="shared" si="3"/>
        <v>6121.44</v>
      </c>
      <c r="N208" s="13"/>
      <c r="O208" s="9"/>
    </row>
    <row r="209" ht="21" customHeight="1" spans="1:15">
      <c r="A209" s="5">
        <v>207</v>
      </c>
      <c r="B209" s="5" t="s">
        <v>424</v>
      </c>
      <c r="C209" s="5" t="s">
        <v>18</v>
      </c>
      <c r="D209" s="5" t="s">
        <v>649</v>
      </c>
      <c r="E209" s="12" t="s">
        <v>426</v>
      </c>
      <c r="F209" s="15" t="s">
        <v>27</v>
      </c>
      <c r="G209" s="13">
        <v>2026.1</v>
      </c>
      <c r="H209" s="13">
        <v>2026.6</v>
      </c>
      <c r="I209" s="13">
        <v>4030.08</v>
      </c>
      <c r="J209" s="13">
        <v>1799.16</v>
      </c>
      <c r="K209" s="13">
        <v>176.34</v>
      </c>
      <c r="L209" s="13">
        <v>115.86</v>
      </c>
      <c r="M209" s="13">
        <f t="shared" si="3"/>
        <v>6121.44</v>
      </c>
      <c r="N209" s="13">
        <v>18364.32</v>
      </c>
      <c r="O209" s="9" t="s">
        <v>624</v>
      </c>
    </row>
    <row r="210" ht="18" customHeight="1" spans="1:15">
      <c r="A210" s="5">
        <v>208</v>
      </c>
      <c r="B210" s="5" t="s">
        <v>427</v>
      </c>
      <c r="C210" s="5" t="s">
        <v>13</v>
      </c>
      <c r="D210" s="5" t="s">
        <v>520</v>
      </c>
      <c r="E210" s="12"/>
      <c r="F210" s="15" t="s">
        <v>182</v>
      </c>
      <c r="G210" s="13">
        <v>2026.1</v>
      </c>
      <c r="H210" s="13">
        <v>2026.6</v>
      </c>
      <c r="I210" s="13">
        <v>4030.08</v>
      </c>
      <c r="J210" s="13">
        <v>1799.16</v>
      </c>
      <c r="K210" s="13">
        <v>176.34</v>
      </c>
      <c r="L210" s="13">
        <v>115.86</v>
      </c>
      <c r="M210" s="13">
        <f t="shared" si="3"/>
        <v>6121.44</v>
      </c>
      <c r="N210" s="13"/>
      <c r="O210" s="9"/>
    </row>
    <row r="211" ht="18" customHeight="1" spans="1:15">
      <c r="A211" s="5">
        <v>209</v>
      </c>
      <c r="B211" s="5" t="s">
        <v>428</v>
      </c>
      <c r="C211" s="5" t="s">
        <v>13</v>
      </c>
      <c r="D211" s="5" t="s">
        <v>632</v>
      </c>
      <c r="E211" s="12"/>
      <c r="F211" s="15" t="s">
        <v>429</v>
      </c>
      <c r="G211" s="13">
        <v>2026.1</v>
      </c>
      <c r="H211" s="13">
        <v>2026.6</v>
      </c>
      <c r="I211" s="13">
        <v>4030.08</v>
      </c>
      <c r="J211" s="13">
        <v>1799.16</v>
      </c>
      <c r="K211" s="13">
        <v>176.34</v>
      </c>
      <c r="L211" s="13">
        <v>115.86</v>
      </c>
      <c r="M211" s="13">
        <f t="shared" si="3"/>
        <v>6121.44</v>
      </c>
      <c r="N211" s="13"/>
      <c r="O211" s="9"/>
    </row>
    <row r="212" ht="26" customHeight="1" spans="1:15">
      <c r="A212" s="5">
        <v>210</v>
      </c>
      <c r="B212" s="11" t="s">
        <v>385</v>
      </c>
      <c r="C212" s="11" t="s">
        <v>13</v>
      </c>
      <c r="D212" s="11" t="s">
        <v>650</v>
      </c>
      <c r="E212" s="11" t="s">
        <v>387</v>
      </c>
      <c r="F212" s="15" t="s">
        <v>27</v>
      </c>
      <c r="G212" s="13">
        <v>2026.1</v>
      </c>
      <c r="H212" s="13">
        <v>2026.6</v>
      </c>
      <c r="I212" s="13">
        <v>4030.08</v>
      </c>
      <c r="J212" s="13">
        <v>1799.16</v>
      </c>
      <c r="K212" s="13">
        <v>176.34</v>
      </c>
      <c r="L212" s="13">
        <f>34*6</f>
        <v>204</v>
      </c>
      <c r="M212" s="13">
        <f t="shared" si="3"/>
        <v>6209.58</v>
      </c>
      <c r="N212" s="13">
        <v>6209.58</v>
      </c>
      <c r="O212" s="9" t="s">
        <v>651</v>
      </c>
    </row>
    <row r="213" ht="18" customHeight="1" spans="1:15">
      <c r="A213" s="5">
        <v>211</v>
      </c>
      <c r="B213" s="5" t="s">
        <v>471</v>
      </c>
      <c r="C213" s="5" t="s">
        <v>13</v>
      </c>
      <c r="D213" s="5" t="s">
        <v>533</v>
      </c>
      <c r="E213" s="11" t="s">
        <v>472</v>
      </c>
      <c r="F213" s="14" t="s">
        <v>22</v>
      </c>
      <c r="G213" s="13">
        <v>2026.1</v>
      </c>
      <c r="H213" s="13">
        <v>2026.6</v>
      </c>
      <c r="I213" s="13">
        <v>4030.08</v>
      </c>
      <c r="J213" s="13">
        <v>1799.16</v>
      </c>
      <c r="K213" s="13">
        <v>176.34</v>
      </c>
      <c r="L213" s="13">
        <v>204</v>
      </c>
      <c r="M213" s="13">
        <f t="shared" si="3"/>
        <v>6209.58</v>
      </c>
      <c r="N213" s="13">
        <v>18628.74</v>
      </c>
      <c r="O213" s="11" t="s">
        <v>651</v>
      </c>
    </row>
    <row r="214" ht="16" customHeight="1" spans="1:15">
      <c r="A214" s="5">
        <v>212</v>
      </c>
      <c r="B214" s="5" t="s">
        <v>473</v>
      </c>
      <c r="C214" s="5" t="s">
        <v>18</v>
      </c>
      <c r="D214" s="5" t="s">
        <v>652</v>
      </c>
      <c r="E214" s="11"/>
      <c r="F214" s="15" t="s">
        <v>182</v>
      </c>
      <c r="G214" s="13">
        <v>2026.1</v>
      </c>
      <c r="H214" s="13">
        <v>2026.6</v>
      </c>
      <c r="I214" s="13">
        <v>4030.08</v>
      </c>
      <c r="J214" s="13">
        <v>1799.16</v>
      </c>
      <c r="K214" s="13">
        <v>176.34</v>
      </c>
      <c r="L214" s="13">
        <v>204</v>
      </c>
      <c r="M214" s="13">
        <f t="shared" si="3"/>
        <v>6209.58</v>
      </c>
      <c r="N214" s="13"/>
      <c r="O214" s="11"/>
    </row>
    <row r="215" ht="20" customHeight="1" spans="1:15">
      <c r="A215" s="5">
        <v>213</v>
      </c>
      <c r="B215" s="5" t="s">
        <v>475</v>
      </c>
      <c r="C215" s="5" t="s">
        <v>13</v>
      </c>
      <c r="D215" s="5" t="s">
        <v>565</v>
      </c>
      <c r="E215" s="11"/>
      <c r="F215" s="15" t="s">
        <v>182</v>
      </c>
      <c r="G215" s="13">
        <v>2026.1</v>
      </c>
      <c r="H215" s="13">
        <v>2026.6</v>
      </c>
      <c r="I215" s="13">
        <v>4030.08</v>
      </c>
      <c r="J215" s="13">
        <v>1799.16</v>
      </c>
      <c r="K215" s="13">
        <v>176.34</v>
      </c>
      <c r="L215" s="13">
        <v>204</v>
      </c>
      <c r="M215" s="13">
        <f t="shared" si="3"/>
        <v>6209.58</v>
      </c>
      <c r="N215" s="13"/>
      <c r="O215" s="11"/>
    </row>
    <row r="216" ht="19" customHeight="1" spans="1:15">
      <c r="A216" s="5">
        <v>214</v>
      </c>
      <c r="B216" s="11" t="s">
        <v>246</v>
      </c>
      <c r="C216" s="11" t="s">
        <v>18</v>
      </c>
      <c r="D216" s="11" t="s">
        <v>653</v>
      </c>
      <c r="E216" s="12" t="s">
        <v>248</v>
      </c>
      <c r="F216" s="5" t="s">
        <v>249</v>
      </c>
      <c r="G216" s="13">
        <v>2026.1</v>
      </c>
      <c r="H216" s="13">
        <v>2026.6</v>
      </c>
      <c r="I216" s="13">
        <v>4030.08</v>
      </c>
      <c r="J216" s="13">
        <v>1799.16</v>
      </c>
      <c r="K216" s="13">
        <v>176.34</v>
      </c>
      <c r="L216" s="13">
        <v>261.96</v>
      </c>
      <c r="M216" s="13">
        <f t="shared" si="3"/>
        <v>6267.54</v>
      </c>
      <c r="N216" s="13">
        <v>12535.08</v>
      </c>
      <c r="O216" s="9" t="s">
        <v>654</v>
      </c>
    </row>
    <row r="217" ht="19" customHeight="1" spans="1:15">
      <c r="A217" s="5">
        <v>215</v>
      </c>
      <c r="B217" s="5" t="s">
        <v>250</v>
      </c>
      <c r="C217" s="11" t="s">
        <v>13</v>
      </c>
      <c r="D217" s="11" t="s">
        <v>622</v>
      </c>
      <c r="E217" s="12"/>
      <c r="F217" s="5" t="s">
        <v>64</v>
      </c>
      <c r="G217" s="13">
        <v>2026.1</v>
      </c>
      <c r="H217" s="13">
        <v>2026.6</v>
      </c>
      <c r="I217" s="13">
        <v>4030.08</v>
      </c>
      <c r="J217" s="13">
        <v>1799.16</v>
      </c>
      <c r="K217" s="13">
        <v>176.34</v>
      </c>
      <c r="L217" s="13">
        <v>261.96</v>
      </c>
      <c r="M217" s="13">
        <f t="shared" si="3"/>
        <v>6267.54</v>
      </c>
      <c r="N217" s="13"/>
      <c r="O217" s="9"/>
    </row>
    <row r="218" ht="20" customHeight="1" spans="1:15">
      <c r="A218" s="26" t="s">
        <v>655</v>
      </c>
      <c r="B218" s="26"/>
      <c r="C218" s="26"/>
      <c r="D218" s="26"/>
      <c r="E218" s="26"/>
      <c r="F218" s="26"/>
      <c r="G218" s="26"/>
      <c r="H218" s="26"/>
      <c r="I218" s="26">
        <f>SUM(I1:I217)</f>
        <v>866467.199999997</v>
      </c>
      <c r="J218" s="26">
        <f>SUM(J1:J217)</f>
        <v>386819.399999999</v>
      </c>
      <c r="K218" s="26">
        <f>SUM(K1:K217)</f>
        <v>37913.0999999999</v>
      </c>
      <c r="L218" s="26">
        <f>SUM(L1:L217)</f>
        <v>16522.26</v>
      </c>
      <c r="M218" s="26">
        <f>SUM(M1:M217)</f>
        <v>1307721.96</v>
      </c>
      <c r="N218" s="26">
        <v>1306701.72</v>
      </c>
      <c r="O218" s="27"/>
    </row>
    <row r="219" ht="22" customHeight="1" spans="1:15">
      <c r="A219" s="28" t="s">
        <v>656</v>
      </c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9"/>
    </row>
  </sheetData>
  <mergeCells count="119">
    <mergeCell ref="A1:O1"/>
    <mergeCell ref="A218:H218"/>
    <mergeCell ref="A219:O219"/>
    <mergeCell ref="E3:E9"/>
    <mergeCell ref="E12:E21"/>
    <mergeCell ref="E22:E26"/>
    <mergeCell ref="E27:E28"/>
    <mergeCell ref="E29:E30"/>
    <mergeCell ref="E31:E32"/>
    <mergeCell ref="E33:E35"/>
    <mergeCell ref="E37:E38"/>
    <mergeCell ref="E41:E43"/>
    <mergeCell ref="E46:E48"/>
    <mergeCell ref="E50:E53"/>
    <mergeCell ref="E55:E56"/>
    <mergeCell ref="E57:E60"/>
    <mergeCell ref="E61:E63"/>
    <mergeCell ref="E64:E67"/>
    <mergeCell ref="E68:E73"/>
    <mergeCell ref="E74:E75"/>
    <mergeCell ref="E76:E77"/>
    <mergeCell ref="E79:E80"/>
    <mergeCell ref="E82:E84"/>
    <mergeCell ref="E85:E87"/>
    <mergeCell ref="E88:E91"/>
    <mergeCell ref="E92:E93"/>
    <mergeCell ref="E94:E100"/>
    <mergeCell ref="E101:E103"/>
    <mergeCell ref="E106:E107"/>
    <mergeCell ref="E109:E110"/>
    <mergeCell ref="E111:E113"/>
    <mergeCell ref="E116:E117"/>
    <mergeCell ref="E119:E122"/>
    <mergeCell ref="E123:E124"/>
    <mergeCell ref="E125:E126"/>
    <mergeCell ref="E127:E128"/>
    <mergeCell ref="E131:E132"/>
    <mergeCell ref="E136:E137"/>
    <mergeCell ref="E140:E142"/>
    <mergeCell ref="E143:E147"/>
    <mergeCell ref="E148:E151"/>
    <mergeCell ref="E154:E155"/>
    <mergeCell ref="E160:E162"/>
    <mergeCell ref="E165:E171"/>
    <mergeCell ref="E172:E176"/>
    <mergeCell ref="E178:E179"/>
    <mergeCell ref="E181:E183"/>
    <mergeCell ref="E187:E193"/>
    <mergeCell ref="E195:E197"/>
    <mergeCell ref="E199:E200"/>
    <mergeCell ref="E201:E204"/>
    <mergeCell ref="E207:E208"/>
    <mergeCell ref="E209:E211"/>
    <mergeCell ref="E213:E215"/>
    <mergeCell ref="E216:E217"/>
    <mergeCell ref="N3:N9"/>
    <mergeCell ref="N12:N21"/>
    <mergeCell ref="N22:N26"/>
    <mergeCell ref="N27:N28"/>
    <mergeCell ref="N29:N30"/>
    <mergeCell ref="N31:N32"/>
    <mergeCell ref="N33:N35"/>
    <mergeCell ref="N37:N38"/>
    <mergeCell ref="N41:N43"/>
    <mergeCell ref="N46:N48"/>
    <mergeCell ref="N50:N53"/>
    <mergeCell ref="N55:N56"/>
    <mergeCell ref="N57:N60"/>
    <mergeCell ref="N61:N63"/>
    <mergeCell ref="N64:N67"/>
    <mergeCell ref="N68:N73"/>
    <mergeCell ref="N74:N75"/>
    <mergeCell ref="N76:N77"/>
    <mergeCell ref="N79:N80"/>
    <mergeCell ref="N82:N84"/>
    <mergeCell ref="N85:N87"/>
    <mergeCell ref="N88:N91"/>
    <mergeCell ref="N92:N93"/>
    <mergeCell ref="N94:N100"/>
    <mergeCell ref="N101:N103"/>
    <mergeCell ref="N109:N110"/>
    <mergeCell ref="N111:N113"/>
    <mergeCell ref="N116:N117"/>
    <mergeCell ref="N119:N122"/>
    <mergeCell ref="N123:N124"/>
    <mergeCell ref="N125:N126"/>
    <mergeCell ref="N127:N128"/>
    <mergeCell ref="N131:N132"/>
    <mergeCell ref="N136:N137"/>
    <mergeCell ref="N140:N142"/>
    <mergeCell ref="N143:N147"/>
    <mergeCell ref="N148:N151"/>
    <mergeCell ref="N154:N155"/>
    <mergeCell ref="N160:N162"/>
    <mergeCell ref="N165:N171"/>
    <mergeCell ref="N172:N176"/>
    <mergeCell ref="N178:N179"/>
    <mergeCell ref="N181:N183"/>
    <mergeCell ref="N187:N193"/>
    <mergeCell ref="N195:N197"/>
    <mergeCell ref="N199:N200"/>
    <mergeCell ref="N201:N204"/>
    <mergeCell ref="N207:N208"/>
    <mergeCell ref="N209:N211"/>
    <mergeCell ref="N213:N215"/>
    <mergeCell ref="N216:N217"/>
    <mergeCell ref="O160:O162"/>
    <mergeCell ref="O165:O171"/>
    <mergeCell ref="O172:O176"/>
    <mergeCell ref="O178:O179"/>
    <mergeCell ref="O181:O183"/>
    <mergeCell ref="O187:O193"/>
    <mergeCell ref="O195:O197"/>
    <mergeCell ref="O199:O200"/>
    <mergeCell ref="O201:O204"/>
    <mergeCell ref="O207:O208"/>
    <mergeCell ref="O209:O211"/>
    <mergeCell ref="O213:O215"/>
    <mergeCell ref="O216:O217"/>
  </mergeCells>
  <conditionalFormatting sqref="B2">
    <cfRule type="duplicateValues" dxfId="0" priority="5"/>
    <cfRule type="duplicateValues" dxfId="0" priority="6"/>
    <cfRule type="duplicateValues" dxfId="0" priority="7"/>
  </conditionalFormatting>
  <conditionalFormatting sqref="E2">
    <cfRule type="duplicateValues" dxfId="0" priority="4"/>
  </conditionalFormatting>
  <conditionalFormatting sqref="E3 E12 E10 E22 E27 E33 E31 E29 E36:E48 E61 E54:E57 E50 E64 E74:E76 E78:E79 E81:E82 E88 E85 E148">
    <cfRule type="duplicateValues" dxfId="0" priority="10"/>
  </conditionalFormatting>
  <conditionalFormatting sqref="E3 E10:E12 E27 E22 E31 E29 E61 E33:E57 E64 E68 E74:E82 E88 E85 E92 E101 E94 E104:E106 E108:E119 E127:E131 E123:E125 E148 E133:E143">
    <cfRule type="duplicateValues" dxfId="0" priority="9"/>
  </conditionalFormatting>
  <conditionalFormatting sqref="E3 E10:E12 E22:E57 E61:E106 E108:E119 E123:E158">
    <cfRule type="duplicateValues" dxfId="0" priority="8"/>
  </conditionalFormatting>
  <conditionalFormatting sqref="E159 E172 E216:E217 E180:E181 E177:E178">
    <cfRule type="duplicateValues" dxfId="0" priority="3"/>
  </conditionalFormatting>
  <conditionalFormatting sqref="E159:E160 E163:E165 E172:E187 E201 E205:E207 E209 E198:E199 E194:E195 E216:E217 E212:E213">
    <cfRule type="duplicateValues" dxfId="0" priority="2"/>
  </conditionalFormatting>
  <conditionalFormatting sqref="E159:E160 E163:E165 E172:E201 E205:E217">
    <cfRule type="duplicateValues" dxfId="0" priority="1"/>
  </conditionalFormatting>
  <dataValidations count="2">
    <dataValidation type="list" allowBlank="1" showInputMessage="1" showErrorMessage="1" sqref="C12 C33">
      <formula1>"男,女"</formula1>
    </dataValidation>
    <dataValidation allowBlank="1" showInputMessage="1" showErrorMessage="1" sqref="F10:F13 F22:F105 F108:F121 F123:F151 F159:F161 F163:F202 F205:F217"/>
  </dataValidations>
  <pageMargins left="0.550694444444444" right="0.550694444444444" top="0.747916666666667" bottom="0.66875" header="0.432638888888889" footer="0.432638888888889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岗补</vt:lpstr>
      <vt:lpstr>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木偶</cp:lastModifiedBy>
  <dcterms:created xsi:type="dcterms:W3CDTF">2025-09-21T18:49:00Z</dcterms:created>
  <dcterms:modified xsi:type="dcterms:W3CDTF">2026-01-27T01:23:32Z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6562E0677F32492984A6319F0BB9B231_13</vt:lpwstr>
  </property>
  <property fmtid="{D5CDD505-2E9C-101B-9397-08002B2CF9AE}" pid="4" name="CalculationRule">
    <vt:i4>0</vt:i4>
  </property>
</Properties>
</file>